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購買課\社内書類\会議資料\基幹システム（ガリバー）\社内書式改訂\"/>
    </mc:Choice>
  </mc:AlternateContent>
  <xr:revisionPtr revIDLastSave="0" documentId="8_{55B44BB9-0FE8-4FCA-BE48-C5DAD521651A}" xr6:coauthVersionLast="47" xr6:coauthVersionMax="47" xr10:uidLastSave="{00000000-0000-0000-0000-000000000000}"/>
  <bookViews>
    <workbookView xWindow="-120" yWindow="-120" windowWidth="29040" windowHeight="15720" xr2:uid="{7A88B66C-6E0B-4015-9104-2675DDCF2468}"/>
  </bookViews>
  <sheets>
    <sheet name="記入例 " sheetId="7" r:id="rId1"/>
    <sheet name="請求書 (記入例)" sheetId="5" r:id="rId2"/>
    <sheet name="請求書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1" l="1"/>
  <c r="AF28" i="1"/>
  <c r="L45" i="5"/>
  <c r="AF44" i="5"/>
  <c r="V44" i="5"/>
  <c r="AF43" i="5"/>
  <c r="V43" i="5"/>
  <c r="AF42" i="5"/>
  <c r="V42" i="5"/>
  <c r="AF41" i="5"/>
  <c r="V41" i="5"/>
  <c r="AF40" i="5"/>
  <c r="V40" i="5"/>
  <c r="AF39" i="5"/>
  <c r="V39" i="5"/>
  <c r="AF38" i="5"/>
  <c r="V38" i="5"/>
  <c r="AF37" i="5"/>
  <c r="V37" i="5"/>
  <c r="AF36" i="5"/>
  <c r="V36" i="5"/>
  <c r="AF35" i="5"/>
  <c r="V35" i="5"/>
  <c r="AF34" i="5"/>
  <c r="V34" i="5"/>
  <c r="AF33" i="5"/>
  <c r="V33" i="5"/>
  <c r="AF32" i="5"/>
  <c r="V32" i="5"/>
  <c r="AF31" i="5"/>
  <c r="V31" i="5"/>
  <c r="AF30" i="5"/>
  <c r="V30" i="5"/>
  <c r="AF29" i="5"/>
  <c r="V29" i="5"/>
  <c r="AF28" i="5"/>
  <c r="V28" i="5"/>
  <c r="AF40" i="1"/>
  <c r="AF44" i="1"/>
  <c r="AF43" i="1"/>
  <c r="AF42" i="1"/>
  <c r="AF41" i="1"/>
  <c r="AF39" i="1"/>
  <c r="AF38" i="1"/>
  <c r="AF37" i="1"/>
  <c r="AF36" i="1"/>
  <c r="AF35" i="1"/>
  <c r="AF34" i="1"/>
  <c r="AF33" i="1"/>
  <c r="AF32" i="1"/>
  <c r="AF31" i="1"/>
  <c r="AF30" i="1"/>
  <c r="AF29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29" i="1"/>
  <c r="V28" i="1"/>
  <c r="V45" i="5" l="1"/>
  <c r="V55" i="5" s="1"/>
  <c r="AF45" i="5"/>
  <c r="M55" i="5" s="1"/>
  <c r="AE55" i="5" s="1"/>
  <c r="AE62" i="5" s="1"/>
  <c r="AE67" i="5" l="1"/>
  <c r="AE72" i="5" s="1"/>
  <c r="AF45" i="1"/>
  <c r="V45" i="1"/>
  <c r="L45" i="1"/>
  <c r="V55" i="1" l="1"/>
  <c r="M55" i="1"/>
  <c r="AE55" i="1" l="1"/>
  <c r="AE62" i="1" s="1"/>
  <c r="AE67" i="1" s="1"/>
  <c r="AE72" i="1" l="1"/>
</calcChain>
</file>

<file path=xl/sharedStrings.xml><?xml version="1.0" encoding="utf-8"?>
<sst xmlns="http://schemas.openxmlformats.org/spreadsheetml/2006/main" count="146" uniqueCount="102">
  <si>
    <t>区分</t>
    <rPh sb="0" eb="2">
      <t>クブン</t>
    </rPh>
    <phoneticPr fontId="1"/>
  </si>
  <si>
    <t>担当課コード</t>
    <rPh sb="0" eb="3">
      <t>タントウカ</t>
    </rPh>
    <phoneticPr fontId="1"/>
  </si>
  <si>
    <t>工事件名</t>
    <rPh sb="0" eb="4">
      <t>コウジケンメイ</t>
    </rPh>
    <phoneticPr fontId="1"/>
  </si>
  <si>
    <t>注文番号</t>
    <rPh sb="0" eb="4">
      <t>チュウモンバンゴウ</t>
    </rPh>
    <phoneticPr fontId="1"/>
  </si>
  <si>
    <t>金　　　　額</t>
    <rPh sb="0" eb="1">
      <t>キン</t>
    </rPh>
    <rPh sb="5" eb="6">
      <t>ガク</t>
    </rPh>
    <phoneticPr fontId="1"/>
  </si>
  <si>
    <t>総　合　計</t>
    <rPh sb="0" eb="1">
      <t>ソウ</t>
    </rPh>
    <rPh sb="2" eb="3">
      <t>ゴウ</t>
    </rPh>
    <rPh sb="4" eb="5">
      <t>ケイ</t>
    </rPh>
    <phoneticPr fontId="1"/>
  </si>
  <si>
    <t>登録番号</t>
    <rPh sb="0" eb="4">
      <t>トウロクバンゴウ</t>
    </rPh>
    <phoneticPr fontId="1"/>
  </si>
  <si>
    <t>10％対象</t>
    <rPh sb="3" eb="5">
      <t>タイショウ</t>
    </rPh>
    <phoneticPr fontId="1"/>
  </si>
  <si>
    <t>10%消費税</t>
    <rPh sb="3" eb="6">
      <t>ショウヒゼイ</t>
    </rPh>
    <phoneticPr fontId="1"/>
  </si>
  <si>
    <t>徳寿工業（株）　殿</t>
    <rPh sb="0" eb="4">
      <t>トクジュコウギョウ</t>
    </rPh>
    <rPh sb="4" eb="7">
      <t>カブ</t>
    </rPh>
    <rPh sb="8" eb="9">
      <t>トノ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</si>
  <si>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</si>
  <si>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1"/>
  </si>
  <si>
    <t>03</t>
    <phoneticPr fontId="1"/>
  </si>
  <si>
    <t>発注金額</t>
    <rPh sb="0" eb="4">
      <t>ハッチュウキンガク</t>
    </rPh>
    <phoneticPr fontId="1"/>
  </si>
  <si>
    <t>前回迄出来高</t>
    <rPh sb="0" eb="3">
      <t>ゼンカイマデ</t>
    </rPh>
    <rPh sb="3" eb="6">
      <t>デキダカ</t>
    </rPh>
    <phoneticPr fontId="1"/>
  </si>
  <si>
    <t>今回迄出来高</t>
    <rPh sb="0" eb="3">
      <t>コンカイマデ</t>
    </rPh>
    <rPh sb="3" eb="6">
      <t>デキダカ</t>
    </rPh>
    <phoneticPr fontId="1"/>
  </si>
  <si>
    <t>％</t>
    <phoneticPr fontId="1"/>
  </si>
  <si>
    <t>金額</t>
    <rPh sb="0" eb="2">
      <t>キンガク</t>
    </rPh>
    <phoneticPr fontId="1"/>
  </si>
  <si>
    <t>※軽減税率対象無し</t>
    <rPh sb="1" eb="5">
      <t>ケイゲンゼイリツ</t>
    </rPh>
    <rPh sb="5" eb="8">
      <t>タイショウナ</t>
    </rPh>
    <phoneticPr fontId="1"/>
  </si>
  <si>
    <t>名称・出来高明細</t>
    <rPh sb="0" eb="2">
      <t>メイショウ</t>
    </rPh>
    <rPh sb="3" eb="8">
      <t>デキダカメイサイ</t>
    </rPh>
    <phoneticPr fontId="1"/>
  </si>
  <si>
    <t>その他特記事項</t>
    <rPh sb="2" eb="7">
      <t>タトッキジコウ</t>
    </rPh>
    <phoneticPr fontId="1"/>
  </si>
  <si>
    <t>小　　計</t>
    <rPh sb="0" eb="1">
      <t>ショウ</t>
    </rPh>
    <rPh sb="3" eb="4">
      <t>ケイ</t>
    </rPh>
    <phoneticPr fontId="1"/>
  </si>
  <si>
    <t>(西暦)　　　 年 　　　月 　　　日</t>
    <rPh sb="1" eb="3">
      <t>セイレキ</t>
    </rPh>
    <rPh sb="8" eb="9">
      <t>ネン</t>
    </rPh>
    <rPh sb="13" eb="14">
      <t>ツキ</t>
    </rPh>
    <rPh sb="18" eb="19">
      <t>ヒ</t>
    </rPh>
    <phoneticPr fontId="1"/>
  </si>
  <si>
    <t>今回迄の出来高合計</t>
    <rPh sb="0" eb="3">
      <t>コンカイマデ</t>
    </rPh>
    <rPh sb="4" eb="9">
      <t>デキダカゴウケイ</t>
    </rPh>
    <phoneticPr fontId="1"/>
  </si>
  <si>
    <t>前回請求累計額</t>
    <rPh sb="2" eb="4">
      <t>セイキュウ</t>
    </rPh>
    <rPh sb="6" eb="7">
      <t>ガク</t>
    </rPh>
    <phoneticPr fontId="1"/>
  </si>
  <si>
    <t>今回請求額</t>
    <rPh sb="2" eb="4">
      <t>セイキュウ</t>
    </rPh>
    <phoneticPr fontId="1"/>
  </si>
  <si>
    <t>支払区分</t>
    <rPh sb="0" eb="2">
      <t>シハライ</t>
    </rPh>
    <rPh sb="2" eb="4">
      <t>クブン</t>
    </rPh>
    <phoneticPr fontId="1"/>
  </si>
  <si>
    <t>注文書未発行の理由等</t>
    <phoneticPr fontId="1"/>
  </si>
  <si>
    <t>住　所</t>
    <rPh sb="0" eb="1">
      <t>ジュウ</t>
    </rPh>
    <rPh sb="2" eb="3">
      <t>ショ</t>
    </rPh>
    <phoneticPr fontId="1"/>
  </si>
  <si>
    <t>社　名</t>
    <rPh sb="0" eb="1">
      <t>シャ</t>
    </rPh>
    <rPh sb="2" eb="3">
      <t>ナ</t>
    </rPh>
    <phoneticPr fontId="1"/>
  </si>
  <si>
    <t>TEL</t>
    <phoneticPr fontId="1"/>
  </si>
  <si>
    <t>担当者</t>
    <rPh sb="0" eb="2">
      <t>タントウ</t>
    </rPh>
    <rPh sb="2" eb="3">
      <t>シャ</t>
    </rPh>
    <phoneticPr fontId="1"/>
  </si>
  <si>
    <t>①発注金額：当該工事の注文書があれば、契約金額を記入</t>
    <rPh sb="1" eb="5">
      <t>ハッチュウキンガク</t>
    </rPh>
    <rPh sb="6" eb="10">
      <t>トウガイコウジ</t>
    </rPh>
    <rPh sb="11" eb="14">
      <t>チュウモンショ</t>
    </rPh>
    <rPh sb="19" eb="23">
      <t>ケイヤクキンガク</t>
    </rPh>
    <rPh sb="24" eb="26">
      <t>キニュウ</t>
    </rPh>
    <phoneticPr fontId="1"/>
  </si>
  <si>
    <t>⑦備考欄：注文書未発行の理由等を記入</t>
    <rPh sb="1" eb="4">
      <t>ビコウラン</t>
    </rPh>
    <rPh sb="5" eb="11">
      <t>チュウモンショミハッコウ</t>
    </rPh>
    <rPh sb="12" eb="15">
      <t>リユウトウ</t>
    </rPh>
    <rPh sb="16" eb="18">
      <t>キニュウ</t>
    </rPh>
    <phoneticPr fontId="1"/>
  </si>
  <si>
    <t>⑧特記欄：その他特記事項があれば記入</t>
    <rPh sb="1" eb="3">
      <t>トッキ</t>
    </rPh>
    <rPh sb="3" eb="4">
      <t>ラン</t>
    </rPh>
    <rPh sb="7" eb="12">
      <t>タトッキジコウ</t>
    </rPh>
    <rPh sb="16" eb="18">
      <t>キニュウ</t>
    </rPh>
    <phoneticPr fontId="1"/>
  </si>
  <si>
    <t>※業者記入内容を確認し、未記入箇所（注文番号等）があれば記入する。</t>
    <rPh sb="1" eb="3">
      <t>ギョウシャ</t>
    </rPh>
    <rPh sb="3" eb="7">
      <t>キニュウナイヨウ</t>
    </rPh>
    <rPh sb="8" eb="10">
      <t>カクニン</t>
    </rPh>
    <rPh sb="12" eb="15">
      <t>ミキニュウ</t>
    </rPh>
    <rPh sb="15" eb="17">
      <t>カショ</t>
    </rPh>
    <rPh sb="18" eb="22">
      <t>チュウモンバンゴウ</t>
    </rPh>
    <rPh sb="22" eb="23">
      <t>トウ</t>
    </rPh>
    <rPh sb="28" eb="30">
      <t>キニュウ</t>
    </rPh>
    <phoneticPr fontId="1"/>
  </si>
  <si>
    <t>①請求日：請求日を入力（毎月20日）</t>
    <rPh sb="1" eb="4">
      <t>セイキュウビ</t>
    </rPh>
    <rPh sb="5" eb="8">
      <t>セイキュウビ</t>
    </rPh>
    <rPh sb="9" eb="11">
      <t>ニュウリョク</t>
    </rPh>
    <rPh sb="12" eb="14">
      <t>マイツキ</t>
    </rPh>
    <rPh sb="16" eb="17">
      <t>ニチ</t>
    </rPh>
    <phoneticPr fontId="1"/>
  </si>
  <si>
    <t>今回完成なら数字の100を入力。</t>
    <rPh sb="4" eb="6">
      <t>カンセイ</t>
    </rPh>
    <rPh sb="8" eb="10">
      <t>スウジニュウリョク</t>
    </rPh>
    <phoneticPr fontId="1"/>
  </si>
  <si>
    <t>（入力方法（網掛け部分赤丸）:協力業者）</t>
    <rPh sb="1" eb="3">
      <t>ニュウリョク</t>
    </rPh>
    <rPh sb="3" eb="5">
      <t>ホウホウ</t>
    </rPh>
    <rPh sb="6" eb="8">
      <t>アミカ</t>
    </rPh>
    <rPh sb="9" eb="11">
      <t>ブブン</t>
    </rPh>
    <rPh sb="11" eb="13">
      <t>アカマル</t>
    </rPh>
    <rPh sb="15" eb="17">
      <t>キョウリョク</t>
    </rPh>
    <rPh sb="17" eb="19">
      <t>ギョウシャ</t>
    </rPh>
    <phoneticPr fontId="1"/>
  </si>
  <si>
    <t>担当者</t>
    <rPh sb="0" eb="3">
      <t>タントウシャ</t>
    </rPh>
    <phoneticPr fontId="1"/>
  </si>
  <si>
    <t>（仮称）A工場新築工事</t>
    <rPh sb="1" eb="3">
      <t>カショウ</t>
    </rPh>
    <rPh sb="5" eb="7">
      <t>コウジョウ</t>
    </rPh>
    <rPh sb="7" eb="11">
      <t>シンチクコウジ</t>
    </rPh>
    <phoneticPr fontId="1"/>
  </si>
  <si>
    <t>配管工事</t>
    <rPh sb="0" eb="4">
      <t>ハイカンコウジ</t>
    </rPh>
    <phoneticPr fontId="1"/>
  </si>
  <si>
    <t>T1234567890123</t>
    <phoneticPr fontId="1"/>
  </si>
  <si>
    <t>〒760-0066　高松市福岡町2丁目</t>
    <rPh sb="10" eb="16">
      <t>タカマツシフクオカチョウ</t>
    </rPh>
    <rPh sb="17" eb="19">
      <t>チョウメ</t>
    </rPh>
    <phoneticPr fontId="1"/>
  </si>
  <si>
    <t>○〇商事株式会社</t>
    <rPh sb="2" eb="4">
      <t>ショウジ</t>
    </rPh>
    <rPh sb="4" eb="8">
      <t>カブシキガイシャ</t>
    </rPh>
    <phoneticPr fontId="1"/>
  </si>
  <si>
    <t>〇〇○-〇〇○-○〇〇○</t>
    <phoneticPr fontId="1"/>
  </si>
  <si>
    <t>工事部　〇○</t>
    <rPh sb="0" eb="3">
      <t>コウジブ</t>
    </rPh>
    <phoneticPr fontId="1"/>
  </si>
  <si>
    <t>　その場合には、業者からの請求書(適格請求書であることが望ましい。免税事業者</t>
    <rPh sb="3" eb="5">
      <t>バアイ</t>
    </rPh>
    <rPh sb="8" eb="10">
      <t>ギョウシャ</t>
    </rPh>
    <rPh sb="13" eb="16">
      <t>セイキュウショ</t>
    </rPh>
    <rPh sb="17" eb="22">
      <t>テキカクセイキュウショ</t>
    </rPh>
    <rPh sb="28" eb="29">
      <t>ノゾ</t>
    </rPh>
    <rPh sb="33" eb="35">
      <t>メンゼイ</t>
    </rPh>
    <rPh sb="35" eb="37">
      <t>ジギョウ</t>
    </rPh>
    <rPh sb="37" eb="38">
      <t>モノ</t>
    </rPh>
    <phoneticPr fontId="1"/>
  </si>
  <si>
    <t>　は通常の請求書)を必ず添付すること。</t>
    <rPh sb="2" eb="4">
      <t>ツウジョウ</t>
    </rPh>
    <rPh sb="5" eb="8">
      <t>セイキュウショ</t>
    </rPh>
    <rPh sb="10" eb="11">
      <t>カナラ</t>
    </rPh>
    <rPh sb="12" eb="14">
      <t>テンプ</t>
    </rPh>
    <phoneticPr fontId="1"/>
  </si>
  <si>
    <t>なければ数字の０を入力。</t>
    <rPh sb="4" eb="6">
      <t>スウジ</t>
    </rPh>
    <rPh sb="9" eb="11">
      <t>ニュウリョク</t>
    </rPh>
    <phoneticPr fontId="1"/>
  </si>
  <si>
    <t>　EXCEL対応出来ない業者においては、従来通り工事担当者がすべて入力する。</t>
    <rPh sb="6" eb="8">
      <t>タイオウ</t>
    </rPh>
    <rPh sb="8" eb="10">
      <t>デキ</t>
    </rPh>
    <rPh sb="12" eb="14">
      <t>ギョウシャ</t>
    </rPh>
    <rPh sb="20" eb="23">
      <t>ジュウライドオ</t>
    </rPh>
    <rPh sb="24" eb="26">
      <t>コウジ</t>
    </rPh>
    <rPh sb="26" eb="29">
      <t>タントウシャ</t>
    </rPh>
    <rPh sb="33" eb="35">
      <t>ニュウリョク</t>
    </rPh>
    <phoneticPr fontId="1"/>
  </si>
  <si>
    <t>（記入方法（青文字部分）:工事担当者）</t>
    <rPh sb="1" eb="3">
      <t>キニュウ</t>
    </rPh>
    <rPh sb="3" eb="5">
      <t>ホウホウ</t>
    </rPh>
    <rPh sb="6" eb="11">
      <t>アオモジブブン</t>
    </rPh>
    <rPh sb="13" eb="18">
      <t>コウジタントウシャ</t>
    </rPh>
    <phoneticPr fontId="1"/>
  </si>
  <si>
    <t>工種コード</t>
    <rPh sb="0" eb="2">
      <t>コウシュ</t>
    </rPh>
    <phoneticPr fontId="1"/>
  </si>
  <si>
    <t>123456789012</t>
    <phoneticPr fontId="1"/>
  </si>
  <si>
    <t>T1234567890123</t>
    <phoneticPr fontId="1"/>
  </si>
  <si>
    <t>工事No.枝番</t>
    <rPh sb="0" eb="2">
      <t>コウジ</t>
    </rPh>
    <rPh sb="5" eb="7">
      <t>エダバン</t>
    </rPh>
    <phoneticPr fontId="1"/>
  </si>
  <si>
    <t>○〇〇〇○○〇〇〇○〇○</t>
    <phoneticPr fontId="1"/>
  </si>
  <si>
    <t>３00△△△△△</t>
    <phoneticPr fontId="1"/>
  </si>
  <si>
    <t>工事No.＋3桁</t>
    <rPh sb="0" eb="2">
      <t>コウジ</t>
    </rPh>
    <rPh sb="7" eb="8">
      <t>ケタ</t>
    </rPh>
    <phoneticPr fontId="1"/>
  </si>
  <si>
    <t>8桁</t>
    <rPh sb="1" eb="2">
      <t>ケタ</t>
    </rPh>
    <phoneticPr fontId="1"/>
  </si>
  <si>
    <t>④名称・出来高明細：工事内容（注文書があれば契約工事内容）を入力</t>
    <rPh sb="1" eb="3">
      <t>メイショウ</t>
    </rPh>
    <rPh sb="4" eb="9">
      <t>デキダカメイサイ</t>
    </rPh>
    <rPh sb="10" eb="14">
      <t>コウジナイヨウ</t>
    </rPh>
    <rPh sb="15" eb="18">
      <t>チュウモンショ</t>
    </rPh>
    <rPh sb="22" eb="24">
      <t>ケイヤク</t>
    </rPh>
    <rPh sb="24" eb="28">
      <t>コウジナイヨウ</t>
    </rPh>
    <rPh sb="30" eb="32">
      <t>ニュウリョク</t>
    </rPh>
    <phoneticPr fontId="1"/>
  </si>
  <si>
    <t>⑤金額：金額（契約金額等）を入力</t>
    <rPh sb="1" eb="3">
      <t>キンガク</t>
    </rPh>
    <rPh sb="3" eb="4">
      <t>ヒンメイ</t>
    </rPh>
    <rPh sb="4" eb="6">
      <t>キンガク</t>
    </rPh>
    <rPh sb="7" eb="9">
      <t>ケイヤク</t>
    </rPh>
    <rPh sb="9" eb="11">
      <t>キンガク</t>
    </rPh>
    <rPh sb="11" eb="12">
      <t>トウ</t>
    </rPh>
    <rPh sb="14" eb="16">
      <t>ニュウリョク</t>
    </rPh>
    <phoneticPr fontId="1"/>
  </si>
  <si>
    <t>⑥前回迄出来高：同一工事において前回支払があれば、％欄に前回迄の出来高を入力</t>
    <rPh sb="1" eb="3">
      <t>ゼンカイ</t>
    </rPh>
    <rPh sb="3" eb="4">
      <t>マデ</t>
    </rPh>
    <rPh sb="4" eb="7">
      <t>デキダカ</t>
    </rPh>
    <rPh sb="8" eb="12">
      <t>ドウイツコウジ</t>
    </rPh>
    <rPh sb="16" eb="20">
      <t>ゼンカイシハライ</t>
    </rPh>
    <rPh sb="26" eb="27">
      <t>ラン</t>
    </rPh>
    <rPh sb="28" eb="31">
      <t>ゼンカイマデ</t>
    </rPh>
    <rPh sb="32" eb="35">
      <t>デキダカ</t>
    </rPh>
    <rPh sb="36" eb="38">
      <t>ニュウリョク</t>
    </rPh>
    <phoneticPr fontId="1"/>
  </si>
  <si>
    <t>⑦今回迄出来高：今回迄の出来高を工事担当者と打合せのうえ％欄に入力。</t>
    <rPh sb="1" eb="3">
      <t>コンカイ</t>
    </rPh>
    <rPh sb="3" eb="4">
      <t>マデ</t>
    </rPh>
    <rPh sb="4" eb="7">
      <t>デキダカ</t>
    </rPh>
    <rPh sb="8" eb="10">
      <t>コンカイ</t>
    </rPh>
    <rPh sb="10" eb="11">
      <t>マデ</t>
    </rPh>
    <rPh sb="12" eb="15">
      <t>デキダカ</t>
    </rPh>
    <rPh sb="16" eb="21">
      <t>コウジタントウシャ</t>
    </rPh>
    <rPh sb="22" eb="24">
      <t>ウチアワ</t>
    </rPh>
    <rPh sb="29" eb="30">
      <t>ラン</t>
    </rPh>
    <rPh sb="31" eb="33">
      <t>ニュウリョク</t>
    </rPh>
    <phoneticPr fontId="1"/>
  </si>
  <si>
    <t>⑩登録番号：適格請求書発行事業社登録番号を入力（T+13桁の数字）</t>
    <rPh sb="1" eb="5">
      <t>トウロクバンゴウ</t>
    </rPh>
    <rPh sb="6" eb="16">
      <t>テキカクセイキュウショハッコウジギョウシャ</t>
    </rPh>
    <rPh sb="16" eb="20">
      <t>トウロクバンゴウ</t>
    </rPh>
    <rPh sb="21" eb="23">
      <t>ニュウリョク</t>
    </rPh>
    <rPh sb="28" eb="29">
      <t>ケタ</t>
    </rPh>
    <rPh sb="30" eb="32">
      <t>スウジ</t>
    </rPh>
    <phoneticPr fontId="1"/>
  </si>
  <si>
    <t>※免税事業者については、免税事業者欄にチェックを入れてください。</t>
    <rPh sb="1" eb="3">
      <t>メンゼイ</t>
    </rPh>
    <rPh sb="5" eb="6">
      <t>モノ</t>
    </rPh>
    <rPh sb="12" eb="17">
      <t>メンゼイジギョウシャ</t>
    </rPh>
    <rPh sb="17" eb="18">
      <t>ラン</t>
    </rPh>
    <rPh sb="24" eb="25">
      <t>イ</t>
    </rPh>
    <phoneticPr fontId="1"/>
  </si>
  <si>
    <t>②工事件名：工事件名を入力。</t>
    <rPh sb="1" eb="5">
      <t>コウジケンメイ</t>
    </rPh>
    <rPh sb="6" eb="8">
      <t>コウジ</t>
    </rPh>
    <rPh sb="8" eb="10">
      <t>ケンメイ</t>
    </rPh>
    <rPh sb="11" eb="13">
      <t>ニュウリョク</t>
    </rPh>
    <phoneticPr fontId="1"/>
  </si>
  <si>
    <t>⑤工事No.枝番：工事No.枝番を記入（3桁）</t>
    <rPh sb="1" eb="3">
      <t>コウジ</t>
    </rPh>
    <rPh sb="6" eb="8">
      <t>エダバン</t>
    </rPh>
    <rPh sb="9" eb="11">
      <t>コウジ</t>
    </rPh>
    <rPh sb="14" eb="16">
      <t>エダバン</t>
    </rPh>
    <rPh sb="17" eb="19">
      <t>キニュウ</t>
    </rPh>
    <rPh sb="21" eb="22">
      <t>ケタ</t>
    </rPh>
    <phoneticPr fontId="1"/>
  </si>
  <si>
    <t>⑥工種コード：工種コードを記入（5桁）</t>
    <rPh sb="1" eb="3">
      <t>コウシュ</t>
    </rPh>
    <rPh sb="3" eb="4">
      <t>ヒンメイ</t>
    </rPh>
    <rPh sb="7" eb="9">
      <t>コウシュ</t>
    </rPh>
    <rPh sb="13" eb="15">
      <t>キニュウ</t>
    </rPh>
    <rPh sb="17" eb="18">
      <t>ケタ</t>
    </rPh>
    <phoneticPr fontId="1"/>
  </si>
  <si>
    <r>
      <t>⑨検印欄：検印欄に検印し課長へ提出（以降、購買課</t>
    </r>
    <r>
      <rPr>
        <sz val="11"/>
        <color theme="1"/>
        <rFont val="游ゴシック"/>
        <family val="2"/>
        <charset val="128"/>
      </rPr>
      <t>→管理</t>
    </r>
    <r>
      <rPr>
        <sz val="11"/>
        <color theme="1"/>
        <rFont val="游ゴシック"/>
        <family val="2"/>
        <charset val="128"/>
        <scheme val="minor"/>
      </rPr>
      <t>課へ）</t>
    </r>
    <rPh sb="1" eb="4">
      <t>ケンインラン</t>
    </rPh>
    <rPh sb="5" eb="8">
      <t>ケンインラン</t>
    </rPh>
    <rPh sb="9" eb="11">
      <t>ケンイン</t>
    </rPh>
    <rPh sb="12" eb="14">
      <t>カチョウ</t>
    </rPh>
    <rPh sb="15" eb="17">
      <t>テイシュツ</t>
    </rPh>
    <rPh sb="18" eb="20">
      <t>イコウ</t>
    </rPh>
    <rPh sb="21" eb="23">
      <t>コウバイ</t>
    </rPh>
    <rPh sb="23" eb="24">
      <t>カ</t>
    </rPh>
    <rPh sb="25" eb="27">
      <t>カンリ</t>
    </rPh>
    <rPh sb="27" eb="28">
      <t>カ</t>
    </rPh>
    <phoneticPr fontId="1"/>
  </si>
  <si>
    <t>　・請求書シート（橙色網掛け部分）に下記の情報を入力すると金額・消費税等が自動計算されます。</t>
    <rPh sb="9" eb="11">
      <t>ダイダイイロ</t>
    </rPh>
    <rPh sb="11" eb="13">
      <t>アミカ</t>
    </rPh>
    <rPh sb="14" eb="16">
      <t>ブブン</t>
    </rPh>
    <rPh sb="29" eb="31">
      <t>キンガク</t>
    </rPh>
    <rPh sb="32" eb="35">
      <t>ショウヒゼイ</t>
    </rPh>
    <rPh sb="35" eb="36">
      <t>トウ</t>
    </rPh>
    <rPh sb="37" eb="39">
      <t>ジドウ</t>
    </rPh>
    <phoneticPr fontId="1"/>
  </si>
  <si>
    <t>　・入力後シートを印刷して押印（電子印証可）の上PDFに変換し、弊社担当までメールで送信して</t>
    <rPh sb="2" eb="4">
      <t>ニュウリョク</t>
    </rPh>
    <rPh sb="4" eb="5">
      <t>ゴ</t>
    </rPh>
    <rPh sb="9" eb="11">
      <t>インサツ</t>
    </rPh>
    <rPh sb="13" eb="15">
      <t>オウイン</t>
    </rPh>
    <rPh sb="16" eb="20">
      <t>デンシインショウ</t>
    </rPh>
    <rPh sb="20" eb="21">
      <t>カ</t>
    </rPh>
    <rPh sb="23" eb="24">
      <t>ウエ</t>
    </rPh>
    <rPh sb="28" eb="30">
      <t>ヘンカン</t>
    </rPh>
    <rPh sb="32" eb="34">
      <t>ヘイシャ</t>
    </rPh>
    <rPh sb="34" eb="36">
      <t>タントウ</t>
    </rPh>
    <phoneticPr fontId="1"/>
  </si>
  <si>
    <t>取引先コード</t>
    <rPh sb="0" eb="3">
      <t>トリヒキサキ</t>
    </rPh>
    <phoneticPr fontId="1"/>
  </si>
  <si>
    <t>⑨取引先コード：弊社システム登録の業者番号を入力（３００から始まる8桁の数字）</t>
    <rPh sb="1" eb="4">
      <t>トリヒキサキ</t>
    </rPh>
    <rPh sb="8" eb="10">
      <t>ヘイシャ</t>
    </rPh>
    <rPh sb="14" eb="16">
      <t>トウロク</t>
    </rPh>
    <rPh sb="17" eb="21">
      <t>ギョウシャバンゴウ</t>
    </rPh>
    <rPh sb="22" eb="24">
      <t>ニュウリョク</t>
    </rPh>
    <rPh sb="30" eb="31">
      <t>ハジ</t>
    </rPh>
    <rPh sb="34" eb="35">
      <t>ケタ</t>
    </rPh>
    <rPh sb="36" eb="38">
      <t>スウジ</t>
    </rPh>
    <phoneticPr fontId="1"/>
  </si>
  <si>
    <t>※以前から登録されている業者コード（5桁）の前に【300】を追加して下さい。</t>
    <rPh sb="1" eb="3">
      <t>イゼン</t>
    </rPh>
    <rPh sb="5" eb="7">
      <t>トウロク</t>
    </rPh>
    <rPh sb="12" eb="14">
      <t>ギョウシャ</t>
    </rPh>
    <rPh sb="19" eb="20">
      <t>ケタ</t>
    </rPh>
    <rPh sb="22" eb="23">
      <t>マエ</t>
    </rPh>
    <rPh sb="30" eb="32">
      <t>ツイカ</t>
    </rPh>
    <rPh sb="34" eb="35">
      <t>クダ</t>
    </rPh>
    <phoneticPr fontId="1"/>
  </si>
  <si>
    <t>　（例）旧業者コード（30000）の場合、新取引先コード【30030000】となります。</t>
    <rPh sb="2" eb="3">
      <t>レイ</t>
    </rPh>
    <rPh sb="4" eb="5">
      <t>キュウ</t>
    </rPh>
    <rPh sb="5" eb="7">
      <t>ギョウシャ</t>
    </rPh>
    <rPh sb="18" eb="20">
      <t>バアイ</t>
    </rPh>
    <rPh sb="21" eb="24">
      <t>シントリヒキ</t>
    </rPh>
    <rPh sb="24" eb="25">
      <t>サキ</t>
    </rPh>
    <phoneticPr fontId="1"/>
  </si>
  <si>
    <t>⑪社名欄：貴社住所、社名、電話番号、担当者名（請求業者）を入力（電子印証可）</t>
    <rPh sb="1" eb="4">
      <t>シャメイラン</t>
    </rPh>
    <rPh sb="5" eb="7">
      <t>キシャ</t>
    </rPh>
    <rPh sb="7" eb="9">
      <t>ジュウショ</t>
    </rPh>
    <rPh sb="10" eb="12">
      <t>シャメイ</t>
    </rPh>
    <rPh sb="13" eb="17">
      <t>デンワバンゴウ</t>
    </rPh>
    <rPh sb="18" eb="22">
      <t>タントウシャメイ</t>
    </rPh>
    <rPh sb="23" eb="25">
      <t>セイキュウ</t>
    </rPh>
    <rPh sb="25" eb="27">
      <t>ギョウシャ</t>
    </rPh>
    <rPh sb="29" eb="31">
      <t>ニュウリョク</t>
    </rPh>
    <rPh sb="32" eb="34">
      <t>デンシ</t>
    </rPh>
    <rPh sb="34" eb="36">
      <t>インショウ</t>
    </rPh>
    <rPh sb="36" eb="37">
      <t>カ</t>
    </rPh>
    <phoneticPr fontId="1"/>
  </si>
  <si>
    <t>　してください。電子請求（楽楽明細等）、郵送でもかまいません。</t>
    <rPh sb="8" eb="12">
      <t>デンシセイキュウ</t>
    </rPh>
    <rPh sb="13" eb="15">
      <t>ラクラク</t>
    </rPh>
    <rPh sb="15" eb="17">
      <t>メイサイ</t>
    </rPh>
    <rPh sb="17" eb="18">
      <t>トウ</t>
    </rPh>
    <rPh sb="20" eb="22">
      <t>ユウソウ</t>
    </rPh>
    <phoneticPr fontId="1"/>
  </si>
  <si>
    <t>　・月次総括請求書を提出する場合は、請求書シートへの押印は必要ありませんので、PDF変換せず</t>
    <rPh sb="2" eb="9">
      <t>ゲツジソウカツセイキュウショ</t>
    </rPh>
    <rPh sb="10" eb="12">
      <t>テイシュツ</t>
    </rPh>
    <rPh sb="14" eb="16">
      <t>バアイ</t>
    </rPh>
    <rPh sb="18" eb="21">
      <t>セイキュウショ</t>
    </rPh>
    <rPh sb="26" eb="28">
      <t>オウイン</t>
    </rPh>
    <rPh sb="29" eb="31">
      <t>ヒツヨウ</t>
    </rPh>
    <rPh sb="42" eb="44">
      <t>ヘンカン</t>
    </rPh>
    <phoneticPr fontId="1"/>
  </si>
  <si>
    <t>　EXCELのまま送信してください。</t>
    <rPh sb="9" eb="11">
      <t>ソウシン</t>
    </rPh>
    <phoneticPr fontId="1"/>
  </si>
  <si>
    <t>※請求書は23日必着です。休日が重なる場合も早めに送ってください。</t>
    <phoneticPr fontId="1"/>
  </si>
  <si>
    <r>
      <t>③工事件名</t>
    </r>
    <r>
      <rPr>
        <b/>
        <sz val="11"/>
        <color theme="1"/>
        <rFont val="游ゴシック"/>
        <family val="3"/>
        <charset val="128"/>
        <scheme val="minor"/>
      </rPr>
      <t>：工事担当者（徳寿工業社員名）</t>
    </r>
    <r>
      <rPr>
        <sz val="11"/>
        <color theme="1"/>
        <rFont val="游ゴシック"/>
        <family val="2"/>
        <charset val="128"/>
        <scheme val="minor"/>
      </rPr>
      <t>を併せて入力</t>
    </r>
    <rPh sb="1" eb="3">
      <t>コウジ</t>
    </rPh>
    <rPh sb="3" eb="5">
      <t>ケンメイ</t>
    </rPh>
    <rPh sb="6" eb="8">
      <t>コウジ</t>
    </rPh>
    <rPh sb="8" eb="11">
      <t>タントウシャ</t>
    </rPh>
    <rPh sb="12" eb="16">
      <t>トクジュコウギョウ</t>
    </rPh>
    <rPh sb="16" eb="19">
      <t>シャインメイ</t>
    </rPh>
    <rPh sb="21" eb="22">
      <t>アワ</t>
    </rPh>
    <rPh sb="24" eb="26">
      <t>ニュウリョク</t>
    </rPh>
    <phoneticPr fontId="1"/>
  </si>
  <si>
    <t>※既に旧システム注文書（A5）が発行されている場合は、新システム注文書（A4）を別途お送りいた</t>
    <rPh sb="1" eb="2">
      <t>スデ</t>
    </rPh>
    <rPh sb="3" eb="4">
      <t>キュウ</t>
    </rPh>
    <rPh sb="8" eb="11">
      <t>チュウモンショ</t>
    </rPh>
    <rPh sb="16" eb="18">
      <t>ハッコウ</t>
    </rPh>
    <rPh sb="23" eb="25">
      <t>バアイ</t>
    </rPh>
    <rPh sb="27" eb="28">
      <t>シン</t>
    </rPh>
    <rPh sb="32" eb="35">
      <t>チュウモンショ</t>
    </rPh>
    <rPh sb="40" eb="42">
      <t>ベット</t>
    </rPh>
    <rPh sb="43" eb="44">
      <t>オク</t>
    </rPh>
    <phoneticPr fontId="1"/>
  </si>
  <si>
    <t>しますので、そちらの注文番号を入力してください。</t>
    <rPh sb="10" eb="14">
      <t>チュウモンバンゴウ</t>
    </rPh>
    <rPh sb="15" eb="17">
      <t>ニュウリョク</t>
    </rPh>
    <phoneticPr fontId="1"/>
  </si>
  <si>
    <r>
      <t>⑧注文番号：弊社注文番号があれば入力（</t>
    </r>
    <r>
      <rPr>
        <b/>
        <sz val="11"/>
        <color theme="1"/>
        <rFont val="游ゴシック"/>
        <family val="3"/>
        <charset val="128"/>
        <scheme val="minor"/>
      </rPr>
      <t>注文書に記載された12桁の数字</t>
    </r>
    <r>
      <rPr>
        <sz val="11"/>
        <color theme="1"/>
        <rFont val="游ゴシック"/>
        <family val="2"/>
        <charset val="128"/>
        <scheme val="minor"/>
      </rPr>
      <t>）</t>
    </r>
    <rPh sb="1" eb="5">
      <t>チュウモンバンゴウ</t>
    </rPh>
    <rPh sb="6" eb="12">
      <t>ヘイシャチュウモンバンゴウ</t>
    </rPh>
    <rPh sb="16" eb="18">
      <t>ニュウリョク</t>
    </rPh>
    <rPh sb="19" eb="22">
      <t>チュウモンショ</t>
    </rPh>
    <rPh sb="23" eb="25">
      <t>キサイ</t>
    </rPh>
    <rPh sb="30" eb="31">
      <t>ケタ</t>
    </rPh>
    <rPh sb="32" eb="34">
      <t>スウジ</t>
    </rPh>
    <phoneticPr fontId="1"/>
  </si>
  <si>
    <t>②支払区分：完成払か部分払のいずれに該当するか選択</t>
    <rPh sb="1" eb="3">
      <t>シハラ</t>
    </rPh>
    <rPh sb="3" eb="5">
      <t>クブン</t>
    </rPh>
    <rPh sb="6" eb="9">
      <t>カンセイバラ</t>
    </rPh>
    <rPh sb="10" eb="13">
      <t>ブブンバラ</t>
    </rPh>
    <rPh sb="18" eb="20">
      <t>ガイトウ</t>
    </rPh>
    <rPh sb="23" eb="25">
      <t>センタク</t>
    </rPh>
    <phoneticPr fontId="1"/>
  </si>
  <si>
    <r>
      <t>③担当課：担当課コードを記入</t>
    </r>
    <r>
      <rPr>
        <b/>
        <sz val="11"/>
        <color theme="1"/>
        <rFont val="游ゴシック"/>
        <family val="3"/>
        <charset val="128"/>
        <scheme val="minor"/>
      </rPr>
      <t>（2桁⇒4桁に変更）</t>
    </r>
    <rPh sb="1" eb="4">
      <t>タントウカ</t>
    </rPh>
    <rPh sb="5" eb="8">
      <t>タントウカ</t>
    </rPh>
    <rPh sb="12" eb="14">
      <t>キニュウ</t>
    </rPh>
    <phoneticPr fontId="1"/>
  </si>
  <si>
    <r>
      <t>④工事番号：工事番号を記入</t>
    </r>
    <r>
      <rPr>
        <b/>
        <sz val="11"/>
        <color theme="1"/>
        <rFont val="游ゴシック"/>
        <family val="3"/>
        <charset val="128"/>
        <scheme val="minor"/>
      </rPr>
      <t>（4桁⇒9桁）</t>
    </r>
    <rPh sb="1" eb="3">
      <t>コウジ</t>
    </rPh>
    <rPh sb="3" eb="5">
      <t>バンゴウ</t>
    </rPh>
    <rPh sb="6" eb="10">
      <t>コウジバンゴウ</t>
    </rPh>
    <rPh sb="11" eb="13">
      <t>キニュウ</t>
    </rPh>
    <phoneticPr fontId="1"/>
  </si>
  <si>
    <t>（月次総括請求書の送付について）</t>
    <rPh sb="1" eb="8">
      <t>ゲツジソウカツセイキュウショ</t>
    </rPh>
    <rPh sb="9" eb="11">
      <t>ソウフ</t>
    </rPh>
    <phoneticPr fontId="1"/>
  </si>
  <si>
    <t xml:space="preserve">　・支払金額の確認のため、末締めの総括請求書（月次請求金額の総額を明記）の送付をお願いします。
</t>
    <rPh sb="2" eb="4">
      <t>シハライ</t>
    </rPh>
    <rPh sb="4" eb="6">
      <t>キンガク</t>
    </rPh>
    <rPh sb="7" eb="9">
      <t>カクニン</t>
    </rPh>
    <rPh sb="13" eb="15">
      <t>マツジ</t>
    </rPh>
    <rPh sb="17" eb="19">
      <t>ソウカツ</t>
    </rPh>
    <rPh sb="19" eb="22">
      <t>セイキュウショ</t>
    </rPh>
    <rPh sb="23" eb="25">
      <t>ゲツジ</t>
    </rPh>
    <rPh sb="25" eb="27">
      <t>セイキュウ</t>
    </rPh>
    <rPh sb="27" eb="29">
      <t>キンガク</t>
    </rPh>
    <rPh sb="30" eb="32">
      <t>ソウガク</t>
    </rPh>
    <rPh sb="33" eb="35">
      <t>メイキ</t>
    </rPh>
    <rPh sb="37" eb="39">
      <t>ソウフ</t>
    </rPh>
    <rPh sb="41" eb="42">
      <t>ネガ</t>
    </rPh>
    <phoneticPr fontId="1"/>
  </si>
  <si>
    <t>　書式は取引先様のもので構いません。</t>
    <phoneticPr fontId="1"/>
  </si>
  <si>
    <t>《請求書送付先》</t>
    <rPh sb="1" eb="4">
      <t>セイキュウショ</t>
    </rPh>
    <rPh sb="4" eb="7">
      <t>ソウフサキ</t>
    </rPh>
    <phoneticPr fontId="1"/>
  </si>
  <si>
    <t xml:space="preserve">   　　 〒760-0066</t>
    <phoneticPr fontId="1"/>
  </si>
  <si>
    <t>　　　　香川県高松市福岡町2丁目5番10号</t>
    <rPh sb="4" eb="13">
      <t>カガワケンタカマツシフクオカチョウ</t>
    </rPh>
    <rPh sb="14" eb="16">
      <t>チョウメ</t>
    </rPh>
    <rPh sb="17" eb="18">
      <t>バン</t>
    </rPh>
    <rPh sb="20" eb="21">
      <t>ゴウ</t>
    </rPh>
    <phoneticPr fontId="1"/>
  </si>
  <si>
    <t>　　　　　　徳寿工業株式会社</t>
    <rPh sb="6" eb="14">
      <t>トクジュコウギョウカブシキガイシャ</t>
    </rPh>
    <phoneticPr fontId="1"/>
  </si>
  <si>
    <t>　　　　購買課　石村、吉田　宛</t>
    <rPh sb="4" eb="7">
      <t>コウバイカ</t>
    </rPh>
    <rPh sb="8" eb="10">
      <t>イシムラ</t>
    </rPh>
    <rPh sb="11" eb="13">
      <t>ヨシダ</t>
    </rPh>
    <rPh sb="14" eb="15">
      <t>アテ</t>
    </rPh>
    <phoneticPr fontId="1"/>
  </si>
  <si>
    <t xml:space="preserve">   　　 TEL：087-851-6999　FAX：087-851-8700</t>
    <phoneticPr fontId="1"/>
  </si>
  <si>
    <t xml:space="preserve">    　　Mail：ishimura@tokuju.co.jp　/　yoshida@tokuju.co.jp</t>
    <phoneticPr fontId="1"/>
  </si>
  <si>
    <t>徳寿社員</t>
    <rPh sb="0" eb="2">
      <t>トクジュ</t>
    </rPh>
    <rPh sb="2" eb="4">
      <t>シャイン</t>
    </rPh>
    <phoneticPr fontId="1"/>
  </si>
  <si>
    <t>　月末までに購買課へお送りください。（メール、電子請求、FAX、郵送可）</t>
    <rPh sb="23" eb="25">
      <t>デンシ</t>
    </rPh>
    <rPh sb="25" eb="27">
      <t>セイキュウ</t>
    </rPh>
    <rPh sb="32" eb="35">
      <t>ユウソウカ</t>
    </rPh>
    <phoneticPr fontId="1"/>
  </si>
  <si>
    <t>2025.9.21(工事請求)</t>
    <rPh sb="10" eb="12">
      <t>コウジ</t>
    </rPh>
    <rPh sb="12" eb="14">
      <t>セイキュウ</t>
    </rPh>
    <phoneticPr fontId="1"/>
  </si>
  <si>
    <t>取引業者請求書類(外注工事)の入力方法について</t>
    <rPh sb="0" eb="4">
      <t>トリヒキギョウシャ</t>
    </rPh>
    <rPh sb="4" eb="7">
      <t>セイキュウショ</t>
    </rPh>
    <rPh sb="7" eb="8">
      <t>ルイ</t>
    </rPh>
    <rPh sb="9" eb="13">
      <t>ガイチュウコウジ</t>
    </rPh>
    <rPh sb="15" eb="17">
      <t>ニュウリョク</t>
    </rPh>
    <rPh sb="17" eb="19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</si>
</sst>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[$¥-411]#,##0"/>
    <numFmt numFmtId="177" formatCode="yyyy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>
      <alignment vertical="center"/>
    </xf>
    <xf numFmtId="0" fontId="0" fillId="0" borderId="16" xfId="0" applyBorder="1">
      <alignment vertical="center"/>
    </xf>
    <xf numFmtId="0" fontId="6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3" xfId="0" applyFont="1" applyBorder="1">
      <alignment vertical="center"/>
    </xf>
    <xf numFmtId="0" fontId="12" fillId="0" borderId="0" xfId="0" applyFont="1">
      <alignment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>
      <alignment vertical="center"/>
    </xf>
    <xf numFmtId="0" fontId="3" fillId="3" borderId="0" xfId="0" applyFont="1" applyFill="1" applyAlignment="1"/>
    <xf numFmtId="0" fontId="3" fillId="3" borderId="0" xfId="0" applyFont="1" applyFill="1">
      <alignment vertical="center"/>
    </xf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0" fontId="0" fillId="4" borderId="0" xfId="0" applyFill="1">
      <alignment vertical="center"/>
    </xf>
    <xf numFmtId="0" fontId="11" fillId="4" borderId="0" xfId="0" applyFont="1" applyFill="1" applyAlignment="1">
      <alignment horizontal="left" vertical="center"/>
    </xf>
    <xf numFmtId="0" fontId="6" fillId="3" borderId="0" xfId="0" applyFont="1" applyFill="1" applyProtection="1">
      <alignment vertical="center"/>
      <protection locked="0"/>
    </xf>
    <xf numFmtId="0" fontId="3" fillId="3" borderId="0" xfId="0" applyFont="1" applyFill="1" applyAlignment="1" applyProtection="1">
      <protection locked="0"/>
    </xf>
    <xf numFmtId="0" fontId="3" fillId="3" borderId="0" xfId="0" applyFont="1" applyFill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6" fillId="3" borderId="34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38" fontId="8" fillId="0" borderId="1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8" fillId="0" borderId="12" xfId="0" applyNumberFormat="1" applyFont="1" applyBorder="1" applyAlignment="1">
      <alignment horizontal="right" vertical="center"/>
    </xf>
    <xf numFmtId="38" fontId="8" fillId="0" borderId="13" xfId="0" applyNumberFormat="1" applyFont="1" applyBorder="1" applyAlignment="1">
      <alignment horizontal="right" vertical="center"/>
    </xf>
    <xf numFmtId="38" fontId="8" fillId="0" borderId="14" xfId="0" applyNumberFormat="1" applyFont="1" applyBorder="1" applyAlignment="1">
      <alignment horizontal="right" vertical="center"/>
    </xf>
    <xf numFmtId="38" fontId="8" fillId="0" borderId="15" xfId="0" applyNumberFormat="1" applyFont="1" applyBorder="1" applyAlignment="1">
      <alignment horizontal="right" vertical="center"/>
    </xf>
    <xf numFmtId="38" fontId="8" fillId="0" borderId="0" xfId="0" applyNumberFormat="1" applyFont="1" applyAlignment="1">
      <alignment horizontal="right" vertical="center"/>
    </xf>
    <xf numFmtId="38" fontId="8" fillId="0" borderId="16" xfId="0" applyNumberFormat="1" applyFont="1" applyBorder="1" applyAlignment="1">
      <alignment horizontal="right" vertical="center"/>
    </xf>
    <xf numFmtId="38" fontId="8" fillId="0" borderId="21" xfId="0" applyNumberFormat="1" applyFont="1" applyBorder="1" applyAlignment="1">
      <alignment horizontal="right" vertical="center"/>
    </xf>
    <xf numFmtId="38" fontId="8" fillId="0" borderId="22" xfId="0" applyNumberFormat="1" applyFont="1" applyBorder="1" applyAlignment="1">
      <alignment horizontal="right" vertical="center"/>
    </xf>
    <xf numFmtId="38" fontId="8" fillId="0" borderId="23" xfId="0" applyNumberFormat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9" fontId="3" fillId="0" borderId="12" xfId="0" applyNumberFormat="1" applyFont="1" applyBorder="1" applyAlignment="1">
      <alignment horizontal="center" vertical="center" shrinkToFit="1"/>
    </xf>
    <xf numFmtId="9" fontId="3" fillId="0" borderId="26" xfId="0" applyNumberFormat="1" applyFont="1" applyBorder="1" applyAlignment="1">
      <alignment horizontal="center" vertical="center" shrinkToFit="1"/>
    </xf>
    <xf numFmtId="9" fontId="3" fillId="0" borderId="15" xfId="0" applyNumberFormat="1" applyFont="1" applyBorder="1" applyAlignment="1">
      <alignment horizontal="center" vertical="center" shrinkToFit="1"/>
    </xf>
    <xf numFmtId="9" fontId="3" fillId="0" borderId="4" xfId="0" applyNumberFormat="1" applyFont="1" applyBorder="1" applyAlignment="1">
      <alignment horizontal="center" vertical="center" shrinkToFit="1"/>
    </xf>
    <xf numFmtId="9" fontId="3" fillId="0" borderId="21" xfId="0" applyNumberFormat="1" applyFont="1" applyBorder="1" applyAlignment="1">
      <alignment horizontal="center" vertical="center" shrinkToFit="1"/>
    </xf>
    <xf numFmtId="9" fontId="3" fillId="0" borderId="24" xfId="0" applyNumberFormat="1" applyFont="1" applyBorder="1" applyAlignment="1">
      <alignment horizontal="center" vertical="center" shrinkToFit="1"/>
    </xf>
    <xf numFmtId="38" fontId="8" fillId="0" borderId="30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25" xfId="1" applyFont="1" applyBorder="1" applyAlignment="1">
      <alignment horizontal="right" vertical="center"/>
    </xf>
    <xf numFmtId="9" fontId="3" fillId="0" borderId="12" xfId="2" applyFont="1" applyBorder="1" applyAlignment="1">
      <alignment horizontal="center" vertical="center" shrinkToFit="1"/>
    </xf>
    <xf numFmtId="9" fontId="3" fillId="0" borderId="26" xfId="2" applyFont="1" applyBorder="1" applyAlignment="1">
      <alignment horizontal="center" vertical="center" shrinkToFit="1"/>
    </xf>
    <xf numFmtId="9" fontId="3" fillId="0" borderId="15" xfId="2" applyFont="1" applyBorder="1" applyAlignment="1">
      <alignment horizontal="center" vertical="center" shrinkToFit="1"/>
    </xf>
    <xf numFmtId="9" fontId="3" fillId="0" borderId="4" xfId="2" applyFont="1" applyBorder="1" applyAlignment="1">
      <alignment horizontal="center" vertical="center" shrinkToFit="1"/>
    </xf>
    <xf numFmtId="9" fontId="3" fillId="0" borderId="21" xfId="2" applyFont="1" applyBorder="1" applyAlignment="1">
      <alignment horizontal="center" vertical="center" shrinkToFit="1"/>
    </xf>
    <xf numFmtId="9" fontId="3" fillId="0" borderId="24" xfId="2" applyFont="1" applyBorder="1" applyAlignment="1">
      <alignment horizontal="center" vertical="center" shrinkToFit="1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38" fontId="8" fillId="2" borderId="19" xfId="1" applyFont="1" applyFill="1" applyBorder="1" applyAlignment="1" applyProtection="1">
      <alignment horizontal="right" vertical="center"/>
      <protection locked="0"/>
    </xf>
    <xf numFmtId="38" fontId="8" fillId="2" borderId="7" xfId="1" applyFont="1" applyFill="1" applyBorder="1" applyAlignment="1" applyProtection="1">
      <alignment horizontal="right" vertical="center"/>
      <protection locked="0"/>
    </xf>
    <xf numFmtId="38" fontId="8" fillId="2" borderId="20" xfId="1" applyFont="1" applyFill="1" applyBorder="1" applyAlignment="1" applyProtection="1">
      <alignment horizontal="right" vertical="center"/>
      <protection locked="0"/>
    </xf>
    <xf numFmtId="9" fontId="3" fillId="2" borderId="19" xfId="2" applyFont="1" applyFill="1" applyBorder="1" applyAlignment="1" applyProtection="1">
      <alignment horizontal="center" vertical="center" shrinkToFit="1"/>
      <protection locked="0"/>
    </xf>
    <xf numFmtId="9" fontId="3" fillId="2" borderId="2" xfId="2" applyFont="1" applyFill="1" applyBorder="1" applyAlignment="1" applyProtection="1">
      <alignment horizontal="center" vertical="center" shrinkToFit="1"/>
      <protection locked="0"/>
    </xf>
    <xf numFmtId="38" fontId="8" fillId="0" borderId="1" xfId="1" applyFont="1" applyBorder="1" applyAlignment="1" applyProtection="1">
      <alignment horizontal="right" vertical="center"/>
    </xf>
    <xf numFmtId="38" fontId="8" fillId="0" borderId="7" xfId="1" applyFont="1" applyBorder="1" applyAlignment="1" applyProtection="1">
      <alignment horizontal="right" vertical="center"/>
    </xf>
    <xf numFmtId="38" fontId="8" fillId="0" borderId="20" xfId="1" applyFont="1" applyBorder="1" applyAlignment="1" applyProtection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38" fontId="8" fillId="2" borderId="12" xfId="1" applyFont="1" applyFill="1" applyBorder="1" applyAlignment="1" applyProtection="1">
      <alignment horizontal="right" vertical="center"/>
      <protection locked="0"/>
    </xf>
    <xf numFmtId="38" fontId="8" fillId="2" borderId="13" xfId="1" applyFont="1" applyFill="1" applyBorder="1" applyAlignment="1" applyProtection="1">
      <alignment horizontal="right" vertical="center"/>
      <protection locked="0"/>
    </xf>
    <xf numFmtId="38" fontId="8" fillId="2" borderId="14" xfId="1" applyFont="1" applyFill="1" applyBorder="1" applyAlignment="1" applyProtection="1">
      <alignment horizontal="right" vertical="center"/>
      <protection locked="0"/>
    </xf>
    <xf numFmtId="9" fontId="3" fillId="2" borderId="12" xfId="2" applyFont="1" applyFill="1" applyBorder="1" applyAlignment="1" applyProtection="1">
      <alignment horizontal="center" vertical="center" shrinkToFit="1"/>
      <protection locked="0"/>
    </xf>
    <xf numFmtId="9" fontId="3" fillId="2" borderId="26" xfId="2" applyFont="1" applyFill="1" applyBorder="1" applyAlignment="1" applyProtection="1">
      <alignment horizontal="center" vertical="center" shrinkToFit="1"/>
      <protection locked="0"/>
    </xf>
    <xf numFmtId="38" fontId="8" fillId="0" borderId="30" xfId="1" applyFont="1" applyBorder="1" applyAlignment="1" applyProtection="1">
      <alignment horizontal="right" vertical="center"/>
    </xf>
    <xf numFmtId="38" fontId="8" fillId="0" borderId="13" xfId="1" applyFont="1" applyBorder="1" applyAlignment="1" applyProtection="1">
      <alignment horizontal="right" vertical="center"/>
    </xf>
    <xf numFmtId="38" fontId="8" fillId="0" borderId="14" xfId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177" fontId="3" fillId="2" borderId="8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Alignment="1" applyProtection="1">
      <alignment horizontal="center" vertical="center"/>
      <protection locked="0"/>
    </xf>
    <xf numFmtId="176" fontId="8" fillId="0" borderId="4" xfId="0" applyNumberFormat="1" applyFont="1" applyBorder="1" applyAlignment="1" applyProtection="1">
      <alignment horizontal="center" vertical="center"/>
      <protection locked="0"/>
    </xf>
    <xf numFmtId="176" fontId="8" fillId="0" borderId="5" xfId="0" applyNumberFormat="1" applyFont="1" applyBorder="1" applyAlignment="1" applyProtection="1">
      <alignment horizontal="center" vertical="center"/>
      <protection locked="0"/>
    </xf>
    <xf numFmtId="176" fontId="8" fillId="0" borderId="8" xfId="0" applyNumberFormat="1" applyFont="1" applyBorder="1" applyAlignment="1" applyProtection="1">
      <alignment horizontal="center" vertical="center"/>
      <protection locked="0"/>
    </xf>
    <xf numFmtId="176" fontId="8" fillId="0" borderId="6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6</xdr:row>
      <xdr:rowOff>28575</xdr:rowOff>
    </xdr:from>
    <xdr:to>
      <xdr:col>12</xdr:col>
      <xdr:colOff>77497</xdr:colOff>
      <xdr:row>10</xdr:row>
      <xdr:rowOff>47624</xdr:rowOff>
    </xdr:to>
    <xdr:sp macro="" textlink="" fLocksText="0">
      <xdr:nvSpPr>
        <xdr:cNvPr id="2" name="楕円 1">
          <a:extLst>
            <a:ext uri="{FF2B5EF4-FFF2-40B4-BE49-F238E27FC236}">
              <a16:creationId xmlns:a16="http://schemas.microsoft.com/office/drawing/2014/main" id="{998DD930-F9AC-4494-86EB-04EF0C42685F}"/>
            </a:ext>
          </a:extLst>
        </xdr:cNvPr>
        <xdr:cNvSpPr>
          <a:spLocks/>
        </xdr:cNvSpPr>
      </xdr:nvSpPr>
      <xdr:spPr>
        <a:xfrm>
          <a:off x="1714500" y="42862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</xdr:col>
      <xdr:colOff>152400</xdr:colOff>
      <xdr:row>13</xdr:row>
      <xdr:rowOff>0</xdr:rowOff>
    </xdr:from>
    <xdr:to>
      <xdr:col>6</xdr:col>
      <xdr:colOff>134647</xdr:colOff>
      <xdr:row>17</xdr:row>
      <xdr:rowOff>19049</xdr:rowOff>
    </xdr:to>
    <xdr:sp macro="" textlink="" fLocksText="0">
      <xdr:nvSpPr>
        <xdr:cNvPr id="3" name="楕円 2">
          <a:extLst>
            <a:ext uri="{FF2B5EF4-FFF2-40B4-BE49-F238E27FC236}">
              <a16:creationId xmlns:a16="http://schemas.microsoft.com/office/drawing/2014/main" id="{5B8B374E-F156-4752-A0F6-34C41DF0BFB0}"/>
            </a:ext>
          </a:extLst>
        </xdr:cNvPr>
        <xdr:cNvSpPr>
          <a:spLocks/>
        </xdr:cNvSpPr>
      </xdr:nvSpPr>
      <xdr:spPr>
        <a:xfrm>
          <a:off x="800100" y="86677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11</xdr:col>
      <xdr:colOff>9525</xdr:colOff>
      <xdr:row>16</xdr:row>
      <xdr:rowOff>57150</xdr:rowOff>
    </xdr:from>
    <xdr:to>
      <xdr:col>12</xdr:col>
      <xdr:colOff>153697</xdr:colOff>
      <xdr:row>21</xdr:row>
      <xdr:rowOff>9524</xdr:rowOff>
    </xdr:to>
    <xdr:sp macro="" textlink="" fLocksText="0">
      <xdr:nvSpPr>
        <xdr:cNvPr id="4" name="楕円 3">
          <a:extLst>
            <a:ext uri="{FF2B5EF4-FFF2-40B4-BE49-F238E27FC236}">
              <a16:creationId xmlns:a16="http://schemas.microsoft.com/office/drawing/2014/main" id="{7D318477-4916-46EE-B08D-4A6AEA43DD41}"/>
            </a:ext>
          </a:extLst>
        </xdr:cNvPr>
        <xdr:cNvSpPr>
          <a:spLocks/>
        </xdr:cNvSpPr>
      </xdr:nvSpPr>
      <xdr:spPr>
        <a:xfrm>
          <a:off x="1790700" y="1123950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27</xdr:col>
      <xdr:colOff>76200</xdr:colOff>
      <xdr:row>16</xdr:row>
      <xdr:rowOff>47625</xdr:rowOff>
    </xdr:from>
    <xdr:to>
      <xdr:col>29</xdr:col>
      <xdr:colOff>58447</xdr:colOff>
      <xdr:row>20</xdr:row>
      <xdr:rowOff>66674</xdr:rowOff>
    </xdr:to>
    <xdr:sp macro="" textlink="" fLocksText="0">
      <xdr:nvSpPr>
        <xdr:cNvPr id="6" name="楕円 5">
          <a:extLst>
            <a:ext uri="{FF2B5EF4-FFF2-40B4-BE49-F238E27FC236}">
              <a16:creationId xmlns:a16="http://schemas.microsoft.com/office/drawing/2014/main" id="{5D1510A2-3890-42E2-A6CD-90857CE4D93B}"/>
            </a:ext>
          </a:extLst>
        </xdr:cNvPr>
        <xdr:cNvSpPr>
          <a:spLocks/>
        </xdr:cNvSpPr>
      </xdr:nvSpPr>
      <xdr:spPr>
        <a:xfrm>
          <a:off x="4448175" y="1114425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</a:p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 fLocksWithSheet="0"/>
  </xdr:twoCellAnchor>
  <xdr:twoCellAnchor>
    <xdr:from>
      <xdr:col>4</xdr:col>
      <xdr:colOff>28575</xdr:colOff>
      <xdr:row>26</xdr:row>
      <xdr:rowOff>57150</xdr:rowOff>
    </xdr:from>
    <xdr:to>
      <xdr:col>6</xdr:col>
      <xdr:colOff>10822</xdr:colOff>
      <xdr:row>28</xdr:row>
      <xdr:rowOff>9524</xdr:rowOff>
    </xdr:to>
    <xdr:sp macro="" textlink="" fLocksText="0">
      <xdr:nvSpPr>
        <xdr:cNvPr id="7" name="楕円 6">
          <a:extLst>
            <a:ext uri="{FF2B5EF4-FFF2-40B4-BE49-F238E27FC236}">
              <a16:creationId xmlns:a16="http://schemas.microsoft.com/office/drawing/2014/main" id="{C3DB0ED2-D20F-467B-8D70-1AD89A001185}"/>
            </a:ext>
          </a:extLst>
        </xdr:cNvPr>
        <xdr:cNvSpPr>
          <a:spLocks/>
        </xdr:cNvSpPr>
      </xdr:nvSpPr>
      <xdr:spPr>
        <a:xfrm>
          <a:off x="676275" y="179070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14</xdr:col>
      <xdr:colOff>28575</xdr:colOff>
      <xdr:row>26</xdr:row>
      <xdr:rowOff>57150</xdr:rowOff>
    </xdr:from>
    <xdr:to>
      <xdr:col>16</xdr:col>
      <xdr:colOff>10822</xdr:colOff>
      <xdr:row>28</xdr:row>
      <xdr:rowOff>9524</xdr:rowOff>
    </xdr:to>
    <xdr:sp macro="" textlink="" fLocksText="0">
      <xdr:nvSpPr>
        <xdr:cNvPr id="8" name="楕円 7">
          <a:extLst>
            <a:ext uri="{FF2B5EF4-FFF2-40B4-BE49-F238E27FC236}">
              <a16:creationId xmlns:a16="http://schemas.microsoft.com/office/drawing/2014/main" id="{DA8C05AB-A626-41B0-AF29-DD2BC9FC564E}"/>
            </a:ext>
          </a:extLst>
        </xdr:cNvPr>
        <xdr:cNvSpPr>
          <a:spLocks/>
        </xdr:cNvSpPr>
      </xdr:nvSpPr>
      <xdr:spPr>
        <a:xfrm>
          <a:off x="2295525" y="179070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0</xdr:colOff>
      <xdr:row>27</xdr:row>
      <xdr:rowOff>0</xdr:rowOff>
    </xdr:from>
    <xdr:to>
      <xdr:col>20</xdr:col>
      <xdr:colOff>144172</xdr:colOff>
      <xdr:row>28</xdr:row>
      <xdr:rowOff>19049</xdr:rowOff>
    </xdr:to>
    <xdr:sp macro="" textlink="" fLocksText="0">
      <xdr:nvSpPr>
        <xdr:cNvPr id="10" name="楕円 9">
          <a:extLst>
            <a:ext uri="{FF2B5EF4-FFF2-40B4-BE49-F238E27FC236}">
              <a16:creationId xmlns:a16="http://schemas.microsoft.com/office/drawing/2014/main" id="{C9FAB560-D600-49FD-A579-7A3B6B7468ED}"/>
            </a:ext>
          </a:extLst>
        </xdr:cNvPr>
        <xdr:cNvSpPr>
          <a:spLocks/>
        </xdr:cNvSpPr>
      </xdr:nvSpPr>
      <xdr:spPr>
        <a:xfrm>
          <a:off x="3076575" y="180022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0</xdr:colOff>
      <xdr:row>27</xdr:row>
      <xdr:rowOff>0</xdr:rowOff>
    </xdr:from>
    <xdr:to>
      <xdr:col>30</xdr:col>
      <xdr:colOff>144172</xdr:colOff>
      <xdr:row>28</xdr:row>
      <xdr:rowOff>19049</xdr:rowOff>
    </xdr:to>
    <xdr:sp macro="" textlink="" fLocksText="0">
      <xdr:nvSpPr>
        <xdr:cNvPr id="11" name="楕円 10">
          <a:extLst>
            <a:ext uri="{FF2B5EF4-FFF2-40B4-BE49-F238E27FC236}">
              <a16:creationId xmlns:a16="http://schemas.microsoft.com/office/drawing/2014/main" id="{41DBB978-49F8-452F-A003-BCE1329E2803}"/>
            </a:ext>
          </a:extLst>
        </xdr:cNvPr>
        <xdr:cNvSpPr>
          <a:spLocks/>
        </xdr:cNvSpPr>
      </xdr:nvSpPr>
      <xdr:spPr>
        <a:xfrm>
          <a:off x="4695825" y="180022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</xdr:col>
      <xdr:colOff>76200</xdr:colOff>
      <xdr:row>64</xdr:row>
      <xdr:rowOff>0</xdr:rowOff>
    </xdr:from>
    <xdr:to>
      <xdr:col>5</xdr:col>
      <xdr:colOff>58447</xdr:colOff>
      <xdr:row>68</xdr:row>
      <xdr:rowOff>19049</xdr:rowOff>
    </xdr:to>
    <xdr:sp macro="" textlink="" fLocksText="0">
      <xdr:nvSpPr>
        <xdr:cNvPr id="13" name="楕円 12">
          <a:extLst>
            <a:ext uri="{FF2B5EF4-FFF2-40B4-BE49-F238E27FC236}">
              <a16:creationId xmlns:a16="http://schemas.microsoft.com/office/drawing/2014/main" id="{E6242E8F-A38E-4E6C-B0B9-575F29CBE71E}"/>
            </a:ext>
          </a:extLst>
        </xdr:cNvPr>
        <xdr:cNvSpPr>
          <a:spLocks/>
        </xdr:cNvSpPr>
      </xdr:nvSpPr>
      <xdr:spPr>
        <a:xfrm>
          <a:off x="561975" y="7667625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</a:p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 fLocksWithSheet="0"/>
  </xdr:twoCellAnchor>
  <xdr:twoCellAnchor>
    <xdr:from>
      <xdr:col>14</xdr:col>
      <xdr:colOff>38100</xdr:colOff>
      <xdr:row>64</xdr:row>
      <xdr:rowOff>0</xdr:rowOff>
    </xdr:from>
    <xdr:to>
      <xdr:col>16</xdr:col>
      <xdr:colOff>20347</xdr:colOff>
      <xdr:row>68</xdr:row>
      <xdr:rowOff>19049</xdr:rowOff>
    </xdr:to>
    <xdr:sp macro="" textlink="" fLocksText="0">
      <xdr:nvSpPr>
        <xdr:cNvPr id="15" name="楕円 14">
          <a:extLst>
            <a:ext uri="{FF2B5EF4-FFF2-40B4-BE49-F238E27FC236}">
              <a16:creationId xmlns:a16="http://schemas.microsoft.com/office/drawing/2014/main" id="{57704EEF-4045-4353-9E89-B5C332913CBA}"/>
            </a:ext>
          </a:extLst>
        </xdr:cNvPr>
        <xdr:cNvSpPr>
          <a:spLocks/>
        </xdr:cNvSpPr>
      </xdr:nvSpPr>
      <xdr:spPr>
        <a:xfrm>
          <a:off x="2305050" y="7667625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</a:t>
          </a:r>
        </a:p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 fLocksWithSheet="0"/>
  </xdr:twoCellAnchor>
  <xdr:twoCellAnchor>
    <xdr:from>
      <xdr:col>4</xdr:col>
      <xdr:colOff>9525</xdr:colOff>
      <xdr:row>72</xdr:row>
      <xdr:rowOff>9525</xdr:rowOff>
    </xdr:from>
    <xdr:to>
      <xdr:col>5</xdr:col>
      <xdr:colOff>153697</xdr:colOff>
      <xdr:row>76</xdr:row>
      <xdr:rowOff>28574</xdr:rowOff>
    </xdr:to>
    <xdr:sp macro="" textlink="" fLocksText="0">
      <xdr:nvSpPr>
        <xdr:cNvPr id="16" name="楕円 15">
          <a:extLst>
            <a:ext uri="{FF2B5EF4-FFF2-40B4-BE49-F238E27FC236}">
              <a16:creationId xmlns:a16="http://schemas.microsoft.com/office/drawing/2014/main" id="{A21B930B-19C3-4AD0-BE3A-2E7A8A3AD5F3}"/>
            </a:ext>
          </a:extLst>
        </xdr:cNvPr>
        <xdr:cNvSpPr>
          <a:spLocks/>
        </xdr:cNvSpPr>
      </xdr:nvSpPr>
      <xdr:spPr>
        <a:xfrm>
          <a:off x="657225" y="821055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</xdr:col>
      <xdr:colOff>19050</xdr:colOff>
      <xdr:row>78</xdr:row>
      <xdr:rowOff>0</xdr:rowOff>
    </xdr:from>
    <xdr:to>
      <xdr:col>6</xdr:col>
      <xdr:colOff>1297</xdr:colOff>
      <xdr:row>82</xdr:row>
      <xdr:rowOff>19049</xdr:rowOff>
    </xdr:to>
    <xdr:sp macro="" textlink="" fLocksText="0">
      <xdr:nvSpPr>
        <xdr:cNvPr id="17" name="楕円 16">
          <a:extLst>
            <a:ext uri="{FF2B5EF4-FFF2-40B4-BE49-F238E27FC236}">
              <a16:creationId xmlns:a16="http://schemas.microsoft.com/office/drawing/2014/main" id="{2CB668D2-70A9-4F5A-884C-0669358B287F}"/>
            </a:ext>
          </a:extLst>
        </xdr:cNvPr>
        <xdr:cNvSpPr>
          <a:spLocks/>
        </xdr:cNvSpPr>
      </xdr:nvSpPr>
      <xdr:spPr>
        <a:xfrm>
          <a:off x="666750" y="860107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36</xdr:col>
      <xdr:colOff>114300</xdr:colOff>
      <xdr:row>80</xdr:row>
      <xdr:rowOff>38100</xdr:rowOff>
    </xdr:from>
    <xdr:to>
      <xdr:col>38</xdr:col>
      <xdr:colOff>96547</xdr:colOff>
      <xdr:row>84</xdr:row>
      <xdr:rowOff>57149</xdr:rowOff>
    </xdr:to>
    <xdr:sp macro="" textlink="" fLocksText="0">
      <xdr:nvSpPr>
        <xdr:cNvPr id="19" name="楕円 18">
          <a:extLst>
            <a:ext uri="{FF2B5EF4-FFF2-40B4-BE49-F238E27FC236}">
              <a16:creationId xmlns:a16="http://schemas.microsoft.com/office/drawing/2014/main" id="{99A93AC2-E6CB-4F1F-A8F9-9DBA8BF7C04D}"/>
            </a:ext>
          </a:extLst>
        </xdr:cNvPr>
        <xdr:cNvSpPr>
          <a:spLocks/>
        </xdr:cNvSpPr>
      </xdr:nvSpPr>
      <xdr:spPr>
        <a:xfrm>
          <a:off x="5943600" y="8772525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</a:p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 fLocksWithSheet="0"/>
  </xdr:twoCellAnchor>
  <xdr:twoCellAnchor>
    <xdr:from>
      <xdr:col>19</xdr:col>
      <xdr:colOff>95250</xdr:colOff>
      <xdr:row>92</xdr:row>
      <xdr:rowOff>43084</xdr:rowOff>
    </xdr:from>
    <xdr:to>
      <xdr:col>22</xdr:col>
      <xdr:colOff>114300</xdr:colOff>
      <xdr:row>99</xdr:row>
      <xdr:rowOff>47625</xdr:rowOff>
    </xdr:to>
    <xdr:sp macro="" textlink="" fLocksText="0">
      <xdr:nvSpPr>
        <xdr:cNvPr id="20" name="楕円 19">
          <a:extLst>
            <a:ext uri="{FF2B5EF4-FFF2-40B4-BE49-F238E27FC236}">
              <a16:creationId xmlns:a16="http://schemas.microsoft.com/office/drawing/2014/main" id="{EBB457F9-8529-415F-98DE-105EC00B802E}"/>
            </a:ext>
          </a:extLst>
        </xdr:cNvPr>
        <xdr:cNvSpPr>
          <a:spLocks/>
        </xdr:cNvSpPr>
      </xdr:nvSpPr>
      <xdr:spPr>
        <a:xfrm>
          <a:off x="3171825" y="9577609"/>
          <a:ext cx="504825" cy="471266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34</xdr:col>
      <xdr:colOff>0</xdr:colOff>
      <xdr:row>6</xdr:row>
      <xdr:rowOff>0</xdr:rowOff>
    </xdr:from>
    <xdr:to>
      <xdr:col>35</xdr:col>
      <xdr:colOff>144172</xdr:colOff>
      <xdr:row>10</xdr:row>
      <xdr:rowOff>19049</xdr:rowOff>
    </xdr:to>
    <xdr:sp macro="" textlink="" fLocksText="0">
      <xdr:nvSpPr>
        <xdr:cNvPr id="22" name="楕円 21">
          <a:extLst>
            <a:ext uri="{FF2B5EF4-FFF2-40B4-BE49-F238E27FC236}">
              <a16:creationId xmlns:a16="http://schemas.microsoft.com/office/drawing/2014/main" id="{6EF1A294-4068-47A8-9574-5B095F43F827}"/>
            </a:ext>
          </a:extLst>
        </xdr:cNvPr>
        <xdr:cNvSpPr>
          <a:spLocks/>
        </xdr:cNvSpPr>
      </xdr:nvSpPr>
      <xdr:spPr>
        <a:xfrm>
          <a:off x="5505450" y="400050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</a:p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 fLocksWithSheet="0"/>
  </xdr:twoCellAnchor>
  <xdr:twoCellAnchor>
    <xdr:from>
      <xdr:col>34</xdr:col>
      <xdr:colOff>0</xdr:colOff>
      <xdr:row>10</xdr:row>
      <xdr:rowOff>0</xdr:rowOff>
    </xdr:from>
    <xdr:to>
      <xdr:col>35</xdr:col>
      <xdr:colOff>144172</xdr:colOff>
      <xdr:row>14</xdr:row>
      <xdr:rowOff>19049</xdr:rowOff>
    </xdr:to>
    <xdr:sp macro="" textlink="" fLocksText="0">
      <xdr:nvSpPr>
        <xdr:cNvPr id="23" name="楕円 22">
          <a:extLst>
            <a:ext uri="{FF2B5EF4-FFF2-40B4-BE49-F238E27FC236}">
              <a16:creationId xmlns:a16="http://schemas.microsoft.com/office/drawing/2014/main" id="{36A04B37-4D99-4964-A5B5-1A3355D72D03}"/>
            </a:ext>
          </a:extLst>
        </xdr:cNvPr>
        <xdr:cNvSpPr>
          <a:spLocks/>
        </xdr:cNvSpPr>
      </xdr:nvSpPr>
      <xdr:spPr>
        <a:xfrm>
          <a:off x="5505450" y="666750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</a:p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 fLocksWithSheet="0"/>
  </xdr:twoCellAnchor>
  <xdr:twoCellAnchor>
    <xdr:from>
      <xdr:col>34</xdr:col>
      <xdr:colOff>0</xdr:colOff>
      <xdr:row>14</xdr:row>
      <xdr:rowOff>0</xdr:rowOff>
    </xdr:from>
    <xdr:to>
      <xdr:col>35</xdr:col>
      <xdr:colOff>144172</xdr:colOff>
      <xdr:row>18</xdr:row>
      <xdr:rowOff>19049</xdr:rowOff>
    </xdr:to>
    <xdr:sp macro="" textlink="" fLocksText="0">
      <xdr:nvSpPr>
        <xdr:cNvPr id="25" name="楕円 24">
          <a:extLst>
            <a:ext uri="{FF2B5EF4-FFF2-40B4-BE49-F238E27FC236}">
              <a16:creationId xmlns:a16="http://schemas.microsoft.com/office/drawing/2014/main" id="{A3CBB57B-1BA1-4CF7-86B9-EE8F49481CBE}"/>
            </a:ext>
          </a:extLst>
        </xdr:cNvPr>
        <xdr:cNvSpPr>
          <a:spLocks/>
        </xdr:cNvSpPr>
      </xdr:nvSpPr>
      <xdr:spPr>
        <a:xfrm>
          <a:off x="5505450" y="933450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</a:p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 fLocksWithSheet="0"/>
  </xdr:twoCellAnchor>
  <xdr:twoCellAnchor>
    <xdr:from>
      <xdr:col>34</xdr:col>
      <xdr:colOff>0</xdr:colOff>
      <xdr:row>18</xdr:row>
      <xdr:rowOff>0</xdr:rowOff>
    </xdr:from>
    <xdr:to>
      <xdr:col>35</xdr:col>
      <xdr:colOff>144172</xdr:colOff>
      <xdr:row>22</xdr:row>
      <xdr:rowOff>19049</xdr:rowOff>
    </xdr:to>
    <xdr:sp macro="" textlink="" fLocksText="0">
      <xdr:nvSpPr>
        <xdr:cNvPr id="26" name="楕円 25">
          <a:extLst>
            <a:ext uri="{FF2B5EF4-FFF2-40B4-BE49-F238E27FC236}">
              <a16:creationId xmlns:a16="http://schemas.microsoft.com/office/drawing/2014/main" id="{7F9A8E4B-78BC-41A7-ADAD-D407D209B224}"/>
            </a:ext>
          </a:extLst>
        </xdr:cNvPr>
        <xdr:cNvSpPr>
          <a:spLocks/>
        </xdr:cNvSpPr>
      </xdr:nvSpPr>
      <xdr:spPr>
        <a:xfrm>
          <a:off x="5505450" y="1200150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</a:p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 fLocksWithSheet="0"/>
  </xdr:twoCellAnchor>
  <xdr:twoCellAnchor>
    <xdr:from>
      <xdr:col>21</xdr:col>
      <xdr:colOff>123825</xdr:colOff>
      <xdr:row>13</xdr:row>
      <xdr:rowOff>0</xdr:rowOff>
    </xdr:from>
    <xdr:to>
      <xdr:col>23</xdr:col>
      <xdr:colOff>106072</xdr:colOff>
      <xdr:row>17</xdr:row>
      <xdr:rowOff>19049</xdr:rowOff>
    </xdr:to>
    <xdr:sp macro="" textlink="" fLocksText="0">
      <xdr:nvSpPr>
        <xdr:cNvPr id="9" name="楕円 8">
          <a:extLst>
            <a:ext uri="{FF2B5EF4-FFF2-40B4-BE49-F238E27FC236}">
              <a16:creationId xmlns:a16="http://schemas.microsoft.com/office/drawing/2014/main" id="{1F37917A-3A31-456B-B17A-4AF67D87037E}"/>
            </a:ext>
          </a:extLst>
        </xdr:cNvPr>
        <xdr:cNvSpPr>
          <a:spLocks/>
        </xdr:cNvSpPr>
      </xdr:nvSpPr>
      <xdr:spPr>
        <a:xfrm>
          <a:off x="3524250" y="86677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</xdr:col>
      <xdr:colOff>66675</xdr:colOff>
      <xdr:row>82</xdr:row>
      <xdr:rowOff>47625</xdr:rowOff>
    </xdr:from>
    <xdr:to>
      <xdr:col>6</xdr:col>
      <xdr:colOff>66675</xdr:colOff>
      <xdr:row>89</xdr:row>
      <xdr:rowOff>4541</xdr:rowOff>
    </xdr:to>
    <xdr:sp macro="" textlink="" fLocksText="0">
      <xdr:nvSpPr>
        <xdr:cNvPr id="12" name="楕円 11">
          <a:extLst>
            <a:ext uri="{FF2B5EF4-FFF2-40B4-BE49-F238E27FC236}">
              <a16:creationId xmlns:a16="http://schemas.microsoft.com/office/drawing/2014/main" id="{BA85B95E-2CAE-4506-AF06-10D822FFA907}"/>
            </a:ext>
          </a:extLst>
        </xdr:cNvPr>
        <xdr:cNvSpPr>
          <a:spLocks/>
        </xdr:cNvSpPr>
      </xdr:nvSpPr>
      <xdr:spPr>
        <a:xfrm>
          <a:off x="552450" y="8915400"/>
          <a:ext cx="485775" cy="423641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</a:p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84</xdr:row>
          <xdr:rowOff>19050</xdr:rowOff>
        </xdr:from>
        <xdr:to>
          <xdr:col>22</xdr:col>
          <xdr:colOff>152400</xdr:colOff>
          <xdr:row>88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17</xdr:row>
          <xdr:rowOff>0</xdr:rowOff>
        </xdr:from>
        <xdr:to>
          <xdr:col>24</xdr:col>
          <xdr:colOff>152400</xdr:colOff>
          <xdr:row>20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完成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28</xdr:col>
          <xdr:colOff>0</xdr:colOff>
          <xdr:row>20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部分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84</xdr:row>
          <xdr:rowOff>9525</xdr:rowOff>
        </xdr:from>
        <xdr:to>
          <xdr:col>22</xdr:col>
          <xdr:colOff>152400</xdr:colOff>
          <xdr:row>87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17</xdr:row>
          <xdr:rowOff>0</xdr:rowOff>
        </xdr:from>
        <xdr:to>
          <xdr:col>24</xdr:col>
          <xdr:colOff>152400</xdr:colOff>
          <xdr:row>20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完成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28</xdr:col>
          <xdr:colOff>0</xdr:colOff>
          <xdr:row>20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部分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8B27-187F-4429-A729-DBC48EFD2B62}">
  <sheetPr codeName="Sheet2"/>
  <dimension ref="A1:K56"/>
  <sheetViews>
    <sheetView tabSelected="1" workbookViewId="0">
      <selection activeCell="A2" sqref="A2"/>
    </sheetView>
  </sheetViews>
  <sheetFormatPr defaultRowHeight="18.75" x14ac:dyDescent="0.4"/>
  <cols>
    <col min="1" max="1" width="5" customWidth="1"/>
  </cols>
  <sheetData>
    <row r="1" spans="1:9" x14ac:dyDescent="0.4">
      <c r="A1" s="25" t="s">
        <v>101</v>
      </c>
      <c r="B1" s="25"/>
      <c r="C1" s="25"/>
      <c r="D1" s="25"/>
      <c r="E1" s="25"/>
      <c r="F1" s="25"/>
      <c r="G1" s="25"/>
      <c r="H1" s="25"/>
      <c r="I1" s="25"/>
    </row>
    <row r="3" spans="1:9" x14ac:dyDescent="0.4">
      <c r="A3" t="s">
        <v>70</v>
      </c>
    </row>
    <row r="4" spans="1:9" x14ac:dyDescent="0.4">
      <c r="A4" t="s">
        <v>71</v>
      </c>
    </row>
    <row r="5" spans="1:9" x14ac:dyDescent="0.4">
      <c r="A5" s="13" t="s">
        <v>77</v>
      </c>
    </row>
    <row r="6" spans="1:9" x14ac:dyDescent="0.4">
      <c r="A6" s="18" t="s">
        <v>78</v>
      </c>
    </row>
    <row r="7" spans="1:9" x14ac:dyDescent="0.4">
      <c r="A7" s="18" t="s">
        <v>79</v>
      </c>
    </row>
    <row r="9" spans="1:9" x14ac:dyDescent="0.4">
      <c r="A9" t="s">
        <v>38</v>
      </c>
    </row>
    <row r="10" spans="1:9" x14ac:dyDescent="0.4">
      <c r="B10" t="s">
        <v>36</v>
      </c>
    </row>
    <row r="11" spans="1:9" x14ac:dyDescent="0.4">
      <c r="B11" s="18" t="s">
        <v>80</v>
      </c>
    </row>
    <row r="12" spans="1:9" x14ac:dyDescent="0.4">
      <c r="B12" t="s">
        <v>66</v>
      </c>
    </row>
    <row r="13" spans="1:9" x14ac:dyDescent="0.4">
      <c r="B13" t="s">
        <v>81</v>
      </c>
    </row>
    <row r="14" spans="1:9" x14ac:dyDescent="0.4">
      <c r="B14" t="s">
        <v>60</v>
      </c>
    </row>
    <row r="15" spans="1:9" x14ac:dyDescent="0.4">
      <c r="B15" t="s">
        <v>61</v>
      </c>
    </row>
    <row r="16" spans="1:9" x14ac:dyDescent="0.4">
      <c r="B16" t="s">
        <v>62</v>
      </c>
    </row>
    <row r="17" spans="1:2" x14ac:dyDescent="0.4">
      <c r="B17" t="s">
        <v>49</v>
      </c>
    </row>
    <row r="18" spans="1:2" x14ac:dyDescent="0.4">
      <c r="B18" t="s">
        <v>63</v>
      </c>
    </row>
    <row r="19" spans="1:2" x14ac:dyDescent="0.4">
      <c r="B19" t="s">
        <v>37</v>
      </c>
    </row>
    <row r="20" spans="1:2" x14ac:dyDescent="0.4">
      <c r="B20" t="s">
        <v>84</v>
      </c>
    </row>
    <row r="21" spans="1:2" x14ac:dyDescent="0.4">
      <c r="B21" s="18" t="s">
        <v>82</v>
      </c>
    </row>
    <row r="22" spans="1:2" x14ac:dyDescent="0.4">
      <c r="B22" s="18" t="s">
        <v>83</v>
      </c>
    </row>
    <row r="23" spans="1:2" x14ac:dyDescent="0.4">
      <c r="B23" t="s">
        <v>73</v>
      </c>
    </row>
    <row r="24" spans="1:2" x14ac:dyDescent="0.4">
      <c r="B24" s="18" t="s">
        <v>74</v>
      </c>
    </row>
    <row r="25" spans="1:2" x14ac:dyDescent="0.4">
      <c r="B25" s="18" t="s">
        <v>75</v>
      </c>
    </row>
    <row r="26" spans="1:2" x14ac:dyDescent="0.4">
      <c r="B26" t="s">
        <v>64</v>
      </c>
    </row>
    <row r="27" spans="1:2" x14ac:dyDescent="0.4">
      <c r="B27" s="18" t="s">
        <v>65</v>
      </c>
    </row>
    <row r="28" spans="1:2" x14ac:dyDescent="0.4">
      <c r="B28" t="s">
        <v>76</v>
      </c>
    </row>
    <row r="30" spans="1:2" x14ac:dyDescent="0.4">
      <c r="A30" t="s">
        <v>51</v>
      </c>
    </row>
    <row r="31" spans="1:2" x14ac:dyDescent="0.4">
      <c r="B31" t="s">
        <v>32</v>
      </c>
    </row>
    <row r="32" spans="1:2" x14ac:dyDescent="0.4">
      <c r="B32" t="s">
        <v>85</v>
      </c>
    </row>
    <row r="33" spans="1:11" x14ac:dyDescent="0.4">
      <c r="B33" t="s">
        <v>86</v>
      </c>
    </row>
    <row r="34" spans="1:11" x14ac:dyDescent="0.4">
      <c r="B34" t="s">
        <v>87</v>
      </c>
    </row>
    <row r="35" spans="1:11" x14ac:dyDescent="0.4">
      <c r="B35" s="18" t="s">
        <v>67</v>
      </c>
    </row>
    <row r="36" spans="1:11" x14ac:dyDescent="0.4">
      <c r="B36" s="18" t="s">
        <v>68</v>
      </c>
    </row>
    <row r="37" spans="1:11" x14ac:dyDescent="0.4">
      <c r="B37" t="s">
        <v>33</v>
      </c>
    </row>
    <row r="38" spans="1:11" x14ac:dyDescent="0.4">
      <c r="B38" t="s">
        <v>34</v>
      </c>
    </row>
    <row r="39" spans="1:11" x14ac:dyDescent="0.4">
      <c r="B39" t="s">
        <v>35</v>
      </c>
    </row>
    <row r="40" spans="1:11" x14ac:dyDescent="0.4">
      <c r="B40" t="s">
        <v>50</v>
      </c>
    </row>
    <row r="41" spans="1:11" x14ac:dyDescent="0.4">
      <c r="B41" t="s">
        <v>47</v>
      </c>
    </row>
    <row r="42" spans="1:11" x14ac:dyDescent="0.4">
      <c r="B42" t="s">
        <v>48</v>
      </c>
    </row>
    <row r="43" spans="1:11" x14ac:dyDescent="0.4">
      <c r="B43" t="s">
        <v>69</v>
      </c>
    </row>
    <row r="45" spans="1:11" x14ac:dyDescent="0.4">
      <c r="A45" s="19" t="s">
        <v>88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20.25" customHeight="1" x14ac:dyDescent="0.4">
      <c r="A46" s="21" t="s">
        <v>89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x14ac:dyDescent="0.4">
      <c r="A47" s="19" t="s">
        <v>90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x14ac:dyDescent="0.4">
      <c r="A48" s="19" t="s">
        <v>99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50" spans="1:2" x14ac:dyDescent="0.4">
      <c r="A50" t="s">
        <v>91</v>
      </c>
    </row>
    <row r="51" spans="1:2" x14ac:dyDescent="0.4">
      <c r="A51" t="s">
        <v>92</v>
      </c>
    </row>
    <row r="52" spans="1:2" x14ac:dyDescent="0.4">
      <c r="A52" t="s">
        <v>93</v>
      </c>
    </row>
    <row r="53" spans="1:2" x14ac:dyDescent="0.4">
      <c r="A53" t="s">
        <v>94</v>
      </c>
    </row>
    <row r="54" spans="1:2" x14ac:dyDescent="0.4">
      <c r="B54" t="s">
        <v>95</v>
      </c>
    </row>
    <row r="55" spans="1:2" x14ac:dyDescent="0.4">
      <c r="A55" t="s">
        <v>96</v>
      </c>
    </row>
    <row r="56" spans="1:2" x14ac:dyDescent="0.4">
      <c r="A56" t="s">
        <v>97</v>
      </c>
    </row>
  </sheetData>
  <sheetProtection algorithmName="SHA-512" hashValue="256wxKcX3ZtgYTXdB40ty0fuMuMtItRy7DVfmmNFNY1KAwNtmGVRldkFbwB5kTtuL6GKGKq/4utmudNrRCEUYg==" saltValue="xSmz0Pq8+2d6SoZb+ztSfw==" spinCount="100000" sheet="1" objects="1" scenarios="1"/>
  <mergeCells count="1">
    <mergeCell ref="A1:I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3A898-537D-4994-AC29-03B73B0446D2}">
  <sheetPr codeName="Sheet3"/>
  <dimension ref="A1:AT118"/>
  <sheetViews>
    <sheetView topLeftCell="A37" workbookViewId="0">
      <selection activeCell="AQ80" sqref="AQ80"/>
    </sheetView>
  </sheetViews>
  <sheetFormatPr defaultRowHeight="18.75" x14ac:dyDescent="0.4"/>
  <cols>
    <col min="1" max="39" width="2.125" style="1" customWidth="1"/>
    <col min="40" max="42" width="2.125" customWidth="1"/>
  </cols>
  <sheetData>
    <row r="1" spans="1:39" ht="5.25" customHeight="1" x14ac:dyDescent="0.4"/>
    <row r="2" spans="1:39" ht="5.25" customHeight="1" x14ac:dyDescent="0.4">
      <c r="B2" s="212" t="s">
        <v>0</v>
      </c>
      <c r="C2" s="215" t="s">
        <v>12</v>
      </c>
      <c r="D2" s="216"/>
      <c r="E2" s="217"/>
      <c r="M2" s="224" t="s">
        <v>10</v>
      </c>
      <c r="N2" s="224"/>
      <c r="O2" s="224"/>
      <c r="P2" s="224"/>
      <c r="Q2" s="224"/>
      <c r="R2" s="224"/>
      <c r="S2" s="224"/>
      <c r="T2" s="224"/>
      <c r="U2" s="224"/>
      <c r="V2" s="224"/>
      <c r="W2" s="224"/>
    </row>
    <row r="3" spans="1:39" ht="5.25" customHeight="1" x14ac:dyDescent="0.4">
      <c r="B3" s="213"/>
      <c r="C3" s="218"/>
      <c r="D3" s="219"/>
      <c r="E3" s="220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</row>
    <row r="4" spans="1:39" ht="5.25" customHeight="1" x14ac:dyDescent="0.4">
      <c r="B4" s="213"/>
      <c r="C4" s="218"/>
      <c r="D4" s="219"/>
      <c r="E4" s="220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</row>
    <row r="5" spans="1:39" ht="5.25" customHeight="1" x14ac:dyDescent="0.4">
      <c r="B5" s="214"/>
      <c r="C5" s="221"/>
      <c r="D5" s="222"/>
      <c r="E5" s="223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</row>
    <row r="6" spans="1:39" ht="5.25" customHeight="1" x14ac:dyDescent="0.4">
      <c r="Y6" s="9"/>
      <c r="Z6" s="9"/>
      <c r="AA6" s="9"/>
      <c r="AB6" s="9"/>
    </row>
    <row r="7" spans="1:39" ht="5.25" customHeight="1" x14ac:dyDescent="0.4">
      <c r="Y7" s="9"/>
      <c r="Z7" s="9"/>
      <c r="AA7" s="9"/>
      <c r="AB7" s="9"/>
      <c r="AD7" s="67" t="s">
        <v>1</v>
      </c>
      <c r="AE7" s="68"/>
      <c r="AF7" s="68"/>
      <c r="AG7" s="68"/>
      <c r="AH7" s="72"/>
      <c r="AI7" s="185"/>
      <c r="AJ7" s="186"/>
      <c r="AK7" s="186"/>
      <c r="AL7" s="186"/>
      <c r="AM7" s="187"/>
    </row>
    <row r="8" spans="1:39" ht="5.25" customHeight="1" x14ac:dyDescent="0.4">
      <c r="A8" s="225" t="s">
        <v>9</v>
      </c>
      <c r="B8" s="225"/>
      <c r="C8" s="225"/>
      <c r="D8" s="225"/>
      <c r="E8" s="225"/>
      <c r="F8" s="225"/>
      <c r="G8" s="225"/>
      <c r="H8" s="225"/>
      <c r="I8" s="225"/>
      <c r="J8" s="225"/>
      <c r="M8" s="227">
        <v>45950</v>
      </c>
      <c r="N8" s="227"/>
      <c r="O8" s="227"/>
      <c r="P8" s="227"/>
      <c r="Q8" s="227"/>
      <c r="R8" s="227"/>
      <c r="S8" s="227"/>
      <c r="T8" s="227"/>
      <c r="U8" s="227"/>
      <c r="V8" s="227"/>
      <c r="W8" s="227"/>
      <c r="Y8" s="3"/>
      <c r="Z8" s="3"/>
      <c r="AA8" s="3"/>
      <c r="AB8" s="3"/>
      <c r="AD8" s="69"/>
      <c r="AE8" s="26"/>
      <c r="AF8" s="26"/>
      <c r="AG8" s="26"/>
      <c r="AH8" s="28"/>
      <c r="AI8" s="188"/>
      <c r="AJ8" s="189"/>
      <c r="AK8" s="189"/>
      <c r="AL8" s="189"/>
      <c r="AM8" s="190"/>
    </row>
    <row r="9" spans="1:39" ht="5.25" customHeight="1" x14ac:dyDescent="0.4">
      <c r="A9" s="225"/>
      <c r="B9" s="225"/>
      <c r="C9" s="225"/>
      <c r="D9" s="225"/>
      <c r="E9" s="225"/>
      <c r="F9" s="225"/>
      <c r="G9" s="225"/>
      <c r="H9" s="225"/>
      <c r="I9" s="225"/>
      <c r="J9" s="225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5"/>
      <c r="Y9" s="3"/>
      <c r="Z9" s="3"/>
      <c r="AA9" s="3"/>
      <c r="AB9" s="3"/>
      <c r="AD9" s="70"/>
      <c r="AE9" s="71"/>
      <c r="AF9" s="71"/>
      <c r="AG9" s="71"/>
      <c r="AH9" s="73"/>
      <c r="AI9" s="191"/>
      <c r="AJ9" s="192"/>
      <c r="AK9" s="192"/>
      <c r="AL9" s="192"/>
      <c r="AM9" s="193"/>
    </row>
    <row r="10" spans="1:39" ht="5.25" customHeight="1" x14ac:dyDescent="0.4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5"/>
      <c r="Y10" s="3"/>
      <c r="Z10" s="3"/>
      <c r="AA10" s="3"/>
      <c r="AB10" s="3"/>
    </row>
    <row r="11" spans="1:39" ht="5.25" customHeight="1" x14ac:dyDescent="0.4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Y11" s="3"/>
      <c r="Z11" s="3"/>
      <c r="AA11" s="3"/>
      <c r="AB11" s="3"/>
      <c r="AD11" s="67" t="s">
        <v>11</v>
      </c>
      <c r="AE11" s="68"/>
      <c r="AF11" s="68"/>
      <c r="AG11" s="68"/>
      <c r="AH11" s="72"/>
      <c r="AI11" s="185"/>
      <c r="AJ11" s="186"/>
      <c r="AK11" s="186"/>
      <c r="AL11" s="186"/>
      <c r="AM11" s="187"/>
    </row>
    <row r="12" spans="1:39" ht="5.25" customHeight="1" x14ac:dyDescent="0.4">
      <c r="AD12" s="69"/>
      <c r="AE12" s="26"/>
      <c r="AF12" s="26"/>
      <c r="AG12" s="26"/>
      <c r="AH12" s="28"/>
      <c r="AI12" s="188"/>
      <c r="AJ12" s="189"/>
      <c r="AK12" s="189"/>
      <c r="AL12" s="189"/>
      <c r="AM12" s="190"/>
    </row>
    <row r="13" spans="1:39" ht="5.25" customHeight="1" x14ac:dyDescent="0.4">
      <c r="AD13" s="70"/>
      <c r="AE13" s="71"/>
      <c r="AF13" s="71"/>
      <c r="AG13" s="71"/>
      <c r="AH13" s="73"/>
      <c r="AI13" s="191"/>
      <c r="AJ13" s="192"/>
      <c r="AK13" s="192"/>
      <c r="AL13" s="192"/>
      <c r="AM13" s="193"/>
    </row>
    <row r="14" spans="1:39" ht="5.25" customHeight="1" x14ac:dyDescent="0.4">
      <c r="A14" s="67" t="s">
        <v>2</v>
      </c>
      <c r="B14" s="68"/>
      <c r="C14" s="68"/>
      <c r="D14" s="68"/>
      <c r="E14" s="72"/>
      <c r="F14" s="194" t="s">
        <v>40</v>
      </c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67" t="s">
        <v>39</v>
      </c>
      <c r="U14" s="68"/>
      <c r="V14" s="72"/>
      <c r="W14" s="194" t="s">
        <v>98</v>
      </c>
      <c r="X14" s="195"/>
      <c r="Y14" s="195"/>
      <c r="Z14" s="195"/>
      <c r="AA14" s="195"/>
      <c r="AB14" s="200"/>
    </row>
    <row r="15" spans="1:39" ht="5.25" customHeight="1" x14ac:dyDescent="0.4">
      <c r="A15" s="69"/>
      <c r="B15" s="26"/>
      <c r="C15" s="26"/>
      <c r="D15" s="26"/>
      <c r="E15" s="28"/>
      <c r="F15" s="196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69"/>
      <c r="U15" s="26"/>
      <c r="V15" s="28"/>
      <c r="W15" s="196"/>
      <c r="X15" s="197"/>
      <c r="Y15" s="197"/>
      <c r="Z15" s="197"/>
      <c r="AA15" s="197"/>
      <c r="AB15" s="201"/>
      <c r="AD15" s="67" t="s">
        <v>55</v>
      </c>
      <c r="AE15" s="68"/>
      <c r="AF15" s="68"/>
      <c r="AG15" s="68"/>
      <c r="AH15" s="72"/>
      <c r="AI15" s="185"/>
      <c r="AJ15" s="186"/>
      <c r="AK15" s="186"/>
      <c r="AL15" s="186"/>
      <c r="AM15" s="187"/>
    </row>
    <row r="16" spans="1:39" ht="5.25" customHeight="1" x14ac:dyDescent="0.4">
      <c r="A16" s="69"/>
      <c r="B16" s="26"/>
      <c r="C16" s="26"/>
      <c r="D16" s="26"/>
      <c r="E16" s="28"/>
      <c r="F16" s="196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69"/>
      <c r="U16" s="26"/>
      <c r="V16" s="28"/>
      <c r="W16" s="196"/>
      <c r="X16" s="197"/>
      <c r="Y16" s="197"/>
      <c r="Z16" s="197"/>
      <c r="AA16" s="197"/>
      <c r="AB16" s="201"/>
      <c r="AD16" s="69"/>
      <c r="AE16" s="26"/>
      <c r="AF16" s="26"/>
      <c r="AG16" s="26"/>
      <c r="AH16" s="28"/>
      <c r="AI16" s="188"/>
      <c r="AJ16" s="189"/>
      <c r="AK16" s="189"/>
      <c r="AL16" s="189"/>
      <c r="AM16" s="190"/>
    </row>
    <row r="17" spans="1:39" ht="5.25" customHeight="1" x14ac:dyDescent="0.4">
      <c r="A17" s="70"/>
      <c r="B17" s="71"/>
      <c r="C17" s="71"/>
      <c r="D17" s="71"/>
      <c r="E17" s="73"/>
      <c r="F17" s="198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70"/>
      <c r="U17" s="71"/>
      <c r="V17" s="73"/>
      <c r="W17" s="198"/>
      <c r="X17" s="199"/>
      <c r="Y17" s="199"/>
      <c r="Z17" s="199"/>
      <c r="AA17" s="199"/>
      <c r="AB17" s="202"/>
      <c r="AD17" s="70"/>
      <c r="AE17" s="71"/>
      <c r="AF17" s="71"/>
      <c r="AG17" s="71"/>
      <c r="AH17" s="73"/>
      <c r="AI17" s="191"/>
      <c r="AJ17" s="192"/>
      <c r="AK17" s="192"/>
      <c r="AL17" s="192"/>
      <c r="AM17" s="193"/>
    </row>
    <row r="18" spans="1:39" ht="5.25" customHeight="1" x14ac:dyDescent="0.4">
      <c r="A18" s="67" t="s">
        <v>13</v>
      </c>
      <c r="B18" s="68"/>
      <c r="C18" s="68"/>
      <c r="D18" s="68"/>
      <c r="E18" s="68"/>
      <c r="F18" s="203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5"/>
      <c r="T18" s="67" t="s">
        <v>26</v>
      </c>
      <c r="U18" s="68"/>
      <c r="V18" s="72"/>
      <c r="W18" s="185"/>
      <c r="X18" s="186"/>
      <c r="Y18" s="186"/>
      <c r="Z18" s="186"/>
      <c r="AA18" s="186"/>
      <c r="AB18" s="187"/>
    </row>
    <row r="19" spans="1:39" ht="5.25" customHeight="1" x14ac:dyDescent="0.4">
      <c r="A19" s="69"/>
      <c r="B19" s="26"/>
      <c r="C19" s="26"/>
      <c r="D19" s="26"/>
      <c r="E19" s="26"/>
      <c r="F19" s="206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8"/>
      <c r="T19" s="69"/>
      <c r="U19" s="26"/>
      <c r="V19" s="28"/>
      <c r="W19" s="188"/>
      <c r="X19" s="189"/>
      <c r="Y19" s="189"/>
      <c r="Z19" s="189"/>
      <c r="AA19" s="189"/>
      <c r="AB19" s="190"/>
      <c r="AD19" s="67" t="s">
        <v>52</v>
      </c>
      <c r="AE19" s="68"/>
      <c r="AF19" s="68"/>
      <c r="AG19" s="68"/>
      <c r="AH19" s="72"/>
      <c r="AI19" s="185"/>
      <c r="AJ19" s="186"/>
      <c r="AK19" s="186"/>
      <c r="AL19" s="186"/>
      <c r="AM19" s="187"/>
    </row>
    <row r="20" spans="1:39" ht="5.25" customHeight="1" x14ac:dyDescent="0.4">
      <c r="A20" s="69"/>
      <c r="B20" s="26"/>
      <c r="C20" s="26"/>
      <c r="D20" s="26"/>
      <c r="E20" s="26"/>
      <c r="F20" s="206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8"/>
      <c r="T20" s="69"/>
      <c r="U20" s="26"/>
      <c r="V20" s="28"/>
      <c r="W20" s="188"/>
      <c r="X20" s="189"/>
      <c r="Y20" s="189"/>
      <c r="Z20" s="189"/>
      <c r="AA20" s="189"/>
      <c r="AB20" s="190"/>
      <c r="AD20" s="69"/>
      <c r="AE20" s="26"/>
      <c r="AF20" s="26"/>
      <c r="AG20" s="26"/>
      <c r="AH20" s="28"/>
      <c r="AI20" s="188"/>
      <c r="AJ20" s="189"/>
      <c r="AK20" s="189"/>
      <c r="AL20" s="189"/>
      <c r="AM20" s="190"/>
    </row>
    <row r="21" spans="1:39" ht="5.25" customHeight="1" x14ac:dyDescent="0.4">
      <c r="A21" s="70"/>
      <c r="B21" s="71"/>
      <c r="C21" s="71"/>
      <c r="D21" s="71"/>
      <c r="E21" s="71"/>
      <c r="F21" s="209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1"/>
      <c r="T21" s="70"/>
      <c r="U21" s="71"/>
      <c r="V21" s="73"/>
      <c r="W21" s="191"/>
      <c r="X21" s="192"/>
      <c r="Y21" s="192"/>
      <c r="Z21" s="192"/>
      <c r="AA21" s="192"/>
      <c r="AB21" s="193"/>
      <c r="AD21" s="70"/>
      <c r="AE21" s="71"/>
      <c r="AF21" s="71"/>
      <c r="AG21" s="71"/>
      <c r="AH21" s="73"/>
      <c r="AI21" s="191"/>
      <c r="AJ21" s="192"/>
      <c r="AK21" s="192"/>
      <c r="AL21" s="192"/>
      <c r="AM21" s="193"/>
    </row>
    <row r="22" spans="1:39" ht="5.25" customHeight="1" x14ac:dyDescent="0.4"/>
    <row r="23" spans="1:39" ht="5.25" customHeight="1" thickBot="1" x14ac:dyDescent="0.45"/>
    <row r="24" spans="1:39" ht="5.25" customHeight="1" x14ac:dyDescent="0.4">
      <c r="A24" s="112" t="s">
        <v>19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12" t="s">
        <v>4</v>
      </c>
      <c r="M24" s="113"/>
      <c r="N24" s="113"/>
      <c r="O24" s="113"/>
      <c r="P24" s="113"/>
      <c r="Q24" s="113"/>
      <c r="R24" s="113"/>
      <c r="S24" s="114"/>
      <c r="T24" s="112" t="s">
        <v>14</v>
      </c>
      <c r="U24" s="113"/>
      <c r="V24" s="113"/>
      <c r="W24" s="113"/>
      <c r="X24" s="113"/>
      <c r="Y24" s="113"/>
      <c r="Z24" s="113"/>
      <c r="AA24" s="113"/>
      <c r="AB24" s="113"/>
      <c r="AC24" s="114"/>
      <c r="AD24" s="112" t="s">
        <v>15</v>
      </c>
      <c r="AE24" s="113"/>
      <c r="AF24" s="113"/>
      <c r="AG24" s="113"/>
      <c r="AH24" s="113"/>
      <c r="AI24" s="113"/>
      <c r="AJ24" s="113"/>
      <c r="AK24" s="113"/>
      <c r="AL24" s="113"/>
      <c r="AM24" s="114"/>
    </row>
    <row r="25" spans="1:39" ht="5.25" customHeight="1" x14ac:dyDescent="0.4">
      <c r="A25" s="115"/>
      <c r="B25" s="26"/>
      <c r="C25" s="26"/>
      <c r="D25" s="26"/>
      <c r="E25" s="26"/>
      <c r="F25" s="26"/>
      <c r="G25" s="26"/>
      <c r="H25" s="26"/>
      <c r="I25" s="26"/>
      <c r="J25" s="26"/>
      <c r="K25" s="111"/>
      <c r="L25" s="115"/>
      <c r="M25" s="26"/>
      <c r="N25" s="26"/>
      <c r="O25" s="26"/>
      <c r="P25" s="26"/>
      <c r="Q25" s="26"/>
      <c r="R25" s="26"/>
      <c r="S25" s="111"/>
      <c r="T25" s="163"/>
      <c r="U25" s="71"/>
      <c r="V25" s="71"/>
      <c r="W25" s="71"/>
      <c r="X25" s="71"/>
      <c r="Y25" s="71"/>
      <c r="Z25" s="71"/>
      <c r="AA25" s="71"/>
      <c r="AB25" s="71"/>
      <c r="AC25" s="164"/>
      <c r="AD25" s="163"/>
      <c r="AE25" s="71"/>
      <c r="AF25" s="71"/>
      <c r="AG25" s="71"/>
      <c r="AH25" s="71"/>
      <c r="AI25" s="71"/>
      <c r="AJ25" s="71"/>
      <c r="AK25" s="71"/>
      <c r="AL25" s="71"/>
      <c r="AM25" s="164"/>
    </row>
    <row r="26" spans="1:39" ht="5.25" customHeight="1" x14ac:dyDescent="0.4">
      <c r="A26" s="115"/>
      <c r="B26" s="26"/>
      <c r="C26" s="26"/>
      <c r="D26" s="26"/>
      <c r="E26" s="26"/>
      <c r="F26" s="26"/>
      <c r="G26" s="26"/>
      <c r="H26" s="26"/>
      <c r="I26" s="26"/>
      <c r="J26" s="26"/>
      <c r="K26" s="111"/>
      <c r="L26" s="115"/>
      <c r="M26" s="26"/>
      <c r="N26" s="26"/>
      <c r="O26" s="26"/>
      <c r="P26" s="26"/>
      <c r="Q26" s="26"/>
      <c r="R26" s="26"/>
      <c r="S26" s="111"/>
      <c r="T26" s="165" t="s">
        <v>16</v>
      </c>
      <c r="U26" s="166"/>
      <c r="V26" s="67" t="s">
        <v>17</v>
      </c>
      <c r="W26" s="68"/>
      <c r="X26" s="68"/>
      <c r="Y26" s="68"/>
      <c r="Z26" s="68"/>
      <c r="AA26" s="68"/>
      <c r="AB26" s="68"/>
      <c r="AC26" s="169"/>
      <c r="AD26" s="165" t="s">
        <v>16</v>
      </c>
      <c r="AE26" s="166"/>
      <c r="AF26" s="67" t="s">
        <v>17</v>
      </c>
      <c r="AG26" s="68"/>
      <c r="AH26" s="68"/>
      <c r="AI26" s="68"/>
      <c r="AJ26" s="68"/>
      <c r="AK26" s="68"/>
      <c r="AL26" s="68"/>
      <c r="AM26" s="169"/>
    </row>
    <row r="27" spans="1:39" ht="5.25" customHeight="1" thickBot="1" x14ac:dyDescent="0.4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8"/>
      <c r="L27" s="116"/>
      <c r="M27" s="117"/>
      <c r="N27" s="117"/>
      <c r="O27" s="117"/>
      <c r="P27" s="117"/>
      <c r="Q27" s="117"/>
      <c r="R27" s="117"/>
      <c r="S27" s="118"/>
      <c r="T27" s="167"/>
      <c r="U27" s="168"/>
      <c r="V27" s="170"/>
      <c r="W27" s="117"/>
      <c r="X27" s="117"/>
      <c r="Y27" s="117"/>
      <c r="Z27" s="117"/>
      <c r="AA27" s="117"/>
      <c r="AB27" s="117"/>
      <c r="AC27" s="118"/>
      <c r="AD27" s="167"/>
      <c r="AE27" s="168"/>
      <c r="AF27" s="170"/>
      <c r="AG27" s="117"/>
      <c r="AH27" s="117"/>
      <c r="AI27" s="117"/>
      <c r="AJ27" s="117"/>
      <c r="AK27" s="117"/>
      <c r="AL27" s="117"/>
      <c r="AM27" s="118"/>
    </row>
    <row r="28" spans="1:39" ht="21" customHeight="1" x14ac:dyDescent="0.4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176"/>
      <c r="L28" s="177"/>
      <c r="M28" s="178"/>
      <c r="N28" s="178"/>
      <c r="O28" s="178"/>
      <c r="P28" s="178"/>
      <c r="Q28" s="178"/>
      <c r="R28" s="178"/>
      <c r="S28" s="179"/>
      <c r="T28" s="180"/>
      <c r="U28" s="181"/>
      <c r="V28" s="182" t="str">
        <f>IF(L28="","",L28*T28)</f>
        <v/>
      </c>
      <c r="W28" s="183"/>
      <c r="X28" s="183"/>
      <c r="Y28" s="183"/>
      <c r="Z28" s="183"/>
      <c r="AA28" s="183"/>
      <c r="AB28" s="183"/>
      <c r="AC28" s="184"/>
      <c r="AD28" s="180"/>
      <c r="AE28" s="181"/>
      <c r="AF28" s="182" t="str">
        <f>IF(L28="","",L28*AD28)</f>
        <v/>
      </c>
      <c r="AG28" s="183"/>
      <c r="AH28" s="183"/>
      <c r="AI28" s="183"/>
      <c r="AJ28" s="183"/>
      <c r="AK28" s="183"/>
      <c r="AL28" s="183"/>
      <c r="AM28" s="184"/>
    </row>
    <row r="29" spans="1:39" ht="21" customHeight="1" x14ac:dyDescent="0.4">
      <c r="A29" s="171" t="s">
        <v>41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3"/>
      <c r="L29" s="155">
        <v>1000000</v>
      </c>
      <c r="M29" s="156"/>
      <c r="N29" s="156"/>
      <c r="O29" s="156"/>
      <c r="P29" s="156"/>
      <c r="Q29" s="156"/>
      <c r="R29" s="156"/>
      <c r="S29" s="157"/>
      <c r="T29" s="158">
        <v>0.5</v>
      </c>
      <c r="U29" s="159"/>
      <c r="V29" s="160">
        <f t="shared" ref="V29:V44" si="0">IF(L29="","",L29*T29)</f>
        <v>500000</v>
      </c>
      <c r="W29" s="161"/>
      <c r="X29" s="161"/>
      <c r="Y29" s="161"/>
      <c r="Z29" s="161"/>
      <c r="AA29" s="161"/>
      <c r="AB29" s="161"/>
      <c r="AC29" s="162"/>
      <c r="AD29" s="158">
        <v>1</v>
      </c>
      <c r="AE29" s="159"/>
      <c r="AF29" s="160">
        <f t="shared" ref="AF29:AF39" si="1">IF(L29="","",L29*AD29)</f>
        <v>1000000</v>
      </c>
      <c r="AG29" s="161"/>
      <c r="AH29" s="161"/>
      <c r="AI29" s="161"/>
      <c r="AJ29" s="161"/>
      <c r="AK29" s="161"/>
      <c r="AL29" s="161"/>
      <c r="AM29" s="162"/>
    </row>
    <row r="30" spans="1:39" ht="21" customHeight="1" x14ac:dyDescent="0.4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54"/>
      <c r="L30" s="155"/>
      <c r="M30" s="156"/>
      <c r="N30" s="156"/>
      <c r="O30" s="156"/>
      <c r="P30" s="156"/>
      <c r="Q30" s="156"/>
      <c r="R30" s="156"/>
      <c r="S30" s="157"/>
      <c r="T30" s="158"/>
      <c r="U30" s="159"/>
      <c r="V30" s="160" t="str">
        <f t="shared" si="0"/>
        <v/>
      </c>
      <c r="W30" s="161"/>
      <c r="X30" s="161"/>
      <c r="Y30" s="161"/>
      <c r="Z30" s="161"/>
      <c r="AA30" s="161"/>
      <c r="AB30" s="161"/>
      <c r="AC30" s="162"/>
      <c r="AD30" s="158"/>
      <c r="AE30" s="159"/>
      <c r="AF30" s="160" t="str">
        <f t="shared" si="1"/>
        <v/>
      </c>
      <c r="AG30" s="161"/>
      <c r="AH30" s="161"/>
      <c r="AI30" s="161"/>
      <c r="AJ30" s="161"/>
      <c r="AK30" s="161"/>
      <c r="AL30" s="161"/>
      <c r="AM30" s="162"/>
    </row>
    <row r="31" spans="1:39" ht="21" customHeight="1" x14ac:dyDescent="0.4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54"/>
      <c r="L31" s="155"/>
      <c r="M31" s="156"/>
      <c r="N31" s="156"/>
      <c r="O31" s="156"/>
      <c r="P31" s="156"/>
      <c r="Q31" s="156"/>
      <c r="R31" s="156"/>
      <c r="S31" s="157"/>
      <c r="T31" s="158"/>
      <c r="U31" s="159"/>
      <c r="V31" s="160" t="str">
        <f t="shared" si="0"/>
        <v/>
      </c>
      <c r="W31" s="161"/>
      <c r="X31" s="161"/>
      <c r="Y31" s="161"/>
      <c r="Z31" s="161"/>
      <c r="AA31" s="161"/>
      <c r="AB31" s="161"/>
      <c r="AC31" s="162"/>
      <c r="AD31" s="158"/>
      <c r="AE31" s="159"/>
      <c r="AF31" s="160" t="str">
        <f t="shared" si="1"/>
        <v/>
      </c>
      <c r="AG31" s="161"/>
      <c r="AH31" s="161"/>
      <c r="AI31" s="161"/>
      <c r="AJ31" s="161"/>
      <c r="AK31" s="161"/>
      <c r="AL31" s="161"/>
      <c r="AM31" s="162"/>
    </row>
    <row r="32" spans="1:39" ht="21" customHeight="1" x14ac:dyDescent="0.4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54"/>
      <c r="L32" s="155"/>
      <c r="M32" s="156"/>
      <c r="N32" s="156"/>
      <c r="O32" s="156"/>
      <c r="P32" s="156"/>
      <c r="Q32" s="156"/>
      <c r="R32" s="156"/>
      <c r="S32" s="157"/>
      <c r="T32" s="158"/>
      <c r="U32" s="159"/>
      <c r="V32" s="160" t="str">
        <f t="shared" si="0"/>
        <v/>
      </c>
      <c r="W32" s="161"/>
      <c r="X32" s="161"/>
      <c r="Y32" s="161"/>
      <c r="Z32" s="161"/>
      <c r="AA32" s="161"/>
      <c r="AB32" s="161"/>
      <c r="AC32" s="162"/>
      <c r="AD32" s="158"/>
      <c r="AE32" s="159"/>
      <c r="AF32" s="160" t="str">
        <f t="shared" si="1"/>
        <v/>
      </c>
      <c r="AG32" s="161"/>
      <c r="AH32" s="161"/>
      <c r="AI32" s="161"/>
      <c r="AJ32" s="161"/>
      <c r="AK32" s="161"/>
      <c r="AL32" s="161"/>
      <c r="AM32" s="162"/>
    </row>
    <row r="33" spans="1:39" ht="21" customHeight="1" x14ac:dyDescent="0.4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54"/>
      <c r="L33" s="155"/>
      <c r="M33" s="156"/>
      <c r="N33" s="156"/>
      <c r="O33" s="156"/>
      <c r="P33" s="156"/>
      <c r="Q33" s="156"/>
      <c r="R33" s="156"/>
      <c r="S33" s="157"/>
      <c r="T33" s="158"/>
      <c r="U33" s="159"/>
      <c r="V33" s="160" t="str">
        <f t="shared" si="0"/>
        <v/>
      </c>
      <c r="W33" s="161"/>
      <c r="X33" s="161"/>
      <c r="Y33" s="161"/>
      <c r="Z33" s="161"/>
      <c r="AA33" s="161"/>
      <c r="AB33" s="161"/>
      <c r="AC33" s="162"/>
      <c r="AD33" s="158"/>
      <c r="AE33" s="159"/>
      <c r="AF33" s="160" t="str">
        <f t="shared" si="1"/>
        <v/>
      </c>
      <c r="AG33" s="161"/>
      <c r="AH33" s="161"/>
      <c r="AI33" s="161"/>
      <c r="AJ33" s="161"/>
      <c r="AK33" s="161"/>
      <c r="AL33" s="161"/>
      <c r="AM33" s="162"/>
    </row>
    <row r="34" spans="1:39" ht="21" customHeight="1" x14ac:dyDescent="0.4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54"/>
      <c r="L34" s="155"/>
      <c r="M34" s="156"/>
      <c r="N34" s="156"/>
      <c r="O34" s="156"/>
      <c r="P34" s="156"/>
      <c r="Q34" s="156"/>
      <c r="R34" s="156"/>
      <c r="S34" s="157"/>
      <c r="T34" s="158"/>
      <c r="U34" s="159"/>
      <c r="V34" s="160" t="str">
        <f t="shared" si="0"/>
        <v/>
      </c>
      <c r="W34" s="161"/>
      <c r="X34" s="161"/>
      <c r="Y34" s="161"/>
      <c r="Z34" s="161"/>
      <c r="AA34" s="161"/>
      <c r="AB34" s="161"/>
      <c r="AC34" s="162"/>
      <c r="AD34" s="158"/>
      <c r="AE34" s="159"/>
      <c r="AF34" s="160" t="str">
        <f t="shared" si="1"/>
        <v/>
      </c>
      <c r="AG34" s="161"/>
      <c r="AH34" s="161"/>
      <c r="AI34" s="161"/>
      <c r="AJ34" s="161"/>
      <c r="AK34" s="161"/>
      <c r="AL34" s="161"/>
      <c r="AM34" s="162"/>
    </row>
    <row r="35" spans="1:39" ht="21" customHeight="1" x14ac:dyDescent="0.4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54"/>
      <c r="L35" s="155"/>
      <c r="M35" s="156"/>
      <c r="N35" s="156"/>
      <c r="O35" s="156"/>
      <c r="P35" s="156"/>
      <c r="Q35" s="156"/>
      <c r="R35" s="156"/>
      <c r="S35" s="157"/>
      <c r="T35" s="158"/>
      <c r="U35" s="159"/>
      <c r="V35" s="160" t="str">
        <f t="shared" si="0"/>
        <v/>
      </c>
      <c r="W35" s="161"/>
      <c r="X35" s="161"/>
      <c r="Y35" s="161"/>
      <c r="Z35" s="161"/>
      <c r="AA35" s="161"/>
      <c r="AB35" s="161"/>
      <c r="AC35" s="162"/>
      <c r="AD35" s="158"/>
      <c r="AE35" s="159"/>
      <c r="AF35" s="160" t="str">
        <f t="shared" si="1"/>
        <v/>
      </c>
      <c r="AG35" s="161"/>
      <c r="AH35" s="161"/>
      <c r="AI35" s="161"/>
      <c r="AJ35" s="161"/>
      <c r="AK35" s="161"/>
      <c r="AL35" s="161"/>
      <c r="AM35" s="162"/>
    </row>
    <row r="36" spans="1:39" ht="21" customHeight="1" x14ac:dyDescent="0.4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54"/>
      <c r="L36" s="155"/>
      <c r="M36" s="156"/>
      <c r="N36" s="156"/>
      <c r="O36" s="156"/>
      <c r="P36" s="156"/>
      <c r="Q36" s="156"/>
      <c r="R36" s="156"/>
      <c r="S36" s="157"/>
      <c r="T36" s="158"/>
      <c r="U36" s="159"/>
      <c r="V36" s="160" t="str">
        <f t="shared" si="0"/>
        <v/>
      </c>
      <c r="W36" s="161"/>
      <c r="X36" s="161"/>
      <c r="Y36" s="161"/>
      <c r="Z36" s="161"/>
      <c r="AA36" s="161"/>
      <c r="AB36" s="161"/>
      <c r="AC36" s="162"/>
      <c r="AD36" s="158"/>
      <c r="AE36" s="159"/>
      <c r="AF36" s="160" t="str">
        <f t="shared" si="1"/>
        <v/>
      </c>
      <c r="AG36" s="161"/>
      <c r="AH36" s="161"/>
      <c r="AI36" s="161"/>
      <c r="AJ36" s="161"/>
      <c r="AK36" s="161"/>
      <c r="AL36" s="161"/>
      <c r="AM36" s="162"/>
    </row>
    <row r="37" spans="1:39" ht="21" customHeight="1" x14ac:dyDescent="0.4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4"/>
      <c r="L37" s="155"/>
      <c r="M37" s="156"/>
      <c r="N37" s="156"/>
      <c r="O37" s="156"/>
      <c r="P37" s="156"/>
      <c r="Q37" s="156"/>
      <c r="R37" s="156"/>
      <c r="S37" s="157"/>
      <c r="T37" s="158"/>
      <c r="U37" s="159"/>
      <c r="V37" s="160" t="str">
        <f t="shared" si="0"/>
        <v/>
      </c>
      <c r="W37" s="161"/>
      <c r="X37" s="161"/>
      <c r="Y37" s="161"/>
      <c r="Z37" s="161"/>
      <c r="AA37" s="161"/>
      <c r="AB37" s="161"/>
      <c r="AC37" s="162"/>
      <c r="AD37" s="158"/>
      <c r="AE37" s="159"/>
      <c r="AF37" s="160" t="str">
        <f t="shared" si="1"/>
        <v/>
      </c>
      <c r="AG37" s="161"/>
      <c r="AH37" s="161"/>
      <c r="AI37" s="161"/>
      <c r="AJ37" s="161"/>
      <c r="AK37" s="161"/>
      <c r="AL37" s="161"/>
      <c r="AM37" s="162"/>
    </row>
    <row r="38" spans="1:39" ht="21" customHeight="1" x14ac:dyDescent="0.4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54"/>
      <c r="L38" s="155"/>
      <c r="M38" s="156"/>
      <c r="N38" s="156"/>
      <c r="O38" s="156"/>
      <c r="P38" s="156"/>
      <c r="Q38" s="156"/>
      <c r="R38" s="156"/>
      <c r="S38" s="157"/>
      <c r="T38" s="158"/>
      <c r="U38" s="159"/>
      <c r="V38" s="160" t="str">
        <f t="shared" si="0"/>
        <v/>
      </c>
      <c r="W38" s="161"/>
      <c r="X38" s="161"/>
      <c r="Y38" s="161"/>
      <c r="Z38" s="161"/>
      <c r="AA38" s="161"/>
      <c r="AB38" s="161"/>
      <c r="AC38" s="162"/>
      <c r="AD38" s="158"/>
      <c r="AE38" s="159"/>
      <c r="AF38" s="160" t="str">
        <f t="shared" si="1"/>
        <v/>
      </c>
      <c r="AG38" s="161"/>
      <c r="AH38" s="161"/>
      <c r="AI38" s="161"/>
      <c r="AJ38" s="161"/>
      <c r="AK38" s="161"/>
      <c r="AL38" s="161"/>
      <c r="AM38" s="162"/>
    </row>
    <row r="39" spans="1:39" ht="21" customHeight="1" x14ac:dyDescent="0.4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54"/>
      <c r="L39" s="155"/>
      <c r="M39" s="156"/>
      <c r="N39" s="156"/>
      <c r="O39" s="156"/>
      <c r="P39" s="156"/>
      <c r="Q39" s="156"/>
      <c r="R39" s="156"/>
      <c r="S39" s="157"/>
      <c r="T39" s="158"/>
      <c r="U39" s="159"/>
      <c r="V39" s="160" t="str">
        <f t="shared" si="0"/>
        <v/>
      </c>
      <c r="W39" s="161"/>
      <c r="X39" s="161"/>
      <c r="Y39" s="161"/>
      <c r="Z39" s="161"/>
      <c r="AA39" s="161"/>
      <c r="AB39" s="161"/>
      <c r="AC39" s="162"/>
      <c r="AD39" s="158"/>
      <c r="AE39" s="159"/>
      <c r="AF39" s="160" t="str">
        <f t="shared" si="1"/>
        <v/>
      </c>
      <c r="AG39" s="161"/>
      <c r="AH39" s="161"/>
      <c r="AI39" s="161"/>
      <c r="AJ39" s="161"/>
      <c r="AK39" s="161"/>
      <c r="AL39" s="161"/>
      <c r="AM39" s="162"/>
    </row>
    <row r="40" spans="1:39" ht="21" customHeight="1" x14ac:dyDescent="0.4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54"/>
      <c r="L40" s="155"/>
      <c r="M40" s="156"/>
      <c r="N40" s="156"/>
      <c r="O40" s="156"/>
      <c r="P40" s="156"/>
      <c r="Q40" s="156"/>
      <c r="R40" s="156"/>
      <c r="S40" s="157"/>
      <c r="T40" s="158"/>
      <c r="U40" s="159"/>
      <c r="V40" s="160" t="str">
        <f t="shared" si="0"/>
        <v/>
      </c>
      <c r="W40" s="161"/>
      <c r="X40" s="161"/>
      <c r="Y40" s="161"/>
      <c r="Z40" s="161"/>
      <c r="AA40" s="161"/>
      <c r="AB40" s="161"/>
      <c r="AC40" s="162"/>
      <c r="AD40" s="158"/>
      <c r="AE40" s="159"/>
      <c r="AF40" s="160" t="str">
        <f>IF(L40="","",L40*AD40)</f>
        <v/>
      </c>
      <c r="AG40" s="161"/>
      <c r="AH40" s="161"/>
      <c r="AI40" s="161"/>
      <c r="AJ40" s="161"/>
      <c r="AK40" s="161"/>
      <c r="AL40" s="161"/>
      <c r="AM40" s="162"/>
    </row>
    <row r="41" spans="1:39" ht="21" customHeight="1" x14ac:dyDescent="0.4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54"/>
      <c r="L41" s="155"/>
      <c r="M41" s="156"/>
      <c r="N41" s="156"/>
      <c r="O41" s="156"/>
      <c r="P41" s="156"/>
      <c r="Q41" s="156"/>
      <c r="R41" s="156"/>
      <c r="S41" s="157"/>
      <c r="T41" s="158"/>
      <c r="U41" s="159"/>
      <c r="V41" s="160" t="str">
        <f t="shared" si="0"/>
        <v/>
      </c>
      <c r="W41" s="161"/>
      <c r="X41" s="161"/>
      <c r="Y41" s="161"/>
      <c r="Z41" s="161"/>
      <c r="AA41" s="161"/>
      <c r="AB41" s="161"/>
      <c r="AC41" s="162"/>
      <c r="AD41" s="158"/>
      <c r="AE41" s="159"/>
      <c r="AF41" s="160" t="str">
        <f t="shared" ref="AF41:AF44" si="2">IF(L41="","",L41*AD41)</f>
        <v/>
      </c>
      <c r="AG41" s="161"/>
      <c r="AH41" s="161"/>
      <c r="AI41" s="161"/>
      <c r="AJ41" s="161"/>
      <c r="AK41" s="161"/>
      <c r="AL41" s="161"/>
      <c r="AM41" s="162"/>
    </row>
    <row r="42" spans="1:39" ht="21" customHeight="1" x14ac:dyDescent="0.4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4"/>
      <c r="L42" s="155"/>
      <c r="M42" s="156"/>
      <c r="N42" s="156"/>
      <c r="O42" s="156"/>
      <c r="P42" s="156"/>
      <c r="Q42" s="156"/>
      <c r="R42" s="156"/>
      <c r="S42" s="157"/>
      <c r="T42" s="158"/>
      <c r="U42" s="159"/>
      <c r="V42" s="160" t="str">
        <f t="shared" si="0"/>
        <v/>
      </c>
      <c r="W42" s="161"/>
      <c r="X42" s="161"/>
      <c r="Y42" s="161"/>
      <c r="Z42" s="161"/>
      <c r="AA42" s="161"/>
      <c r="AB42" s="161"/>
      <c r="AC42" s="162"/>
      <c r="AD42" s="158"/>
      <c r="AE42" s="159"/>
      <c r="AF42" s="160" t="str">
        <f t="shared" si="2"/>
        <v/>
      </c>
      <c r="AG42" s="161"/>
      <c r="AH42" s="161"/>
      <c r="AI42" s="161"/>
      <c r="AJ42" s="161"/>
      <c r="AK42" s="161"/>
      <c r="AL42" s="161"/>
      <c r="AM42" s="162"/>
    </row>
    <row r="43" spans="1:39" ht="21" customHeight="1" x14ac:dyDescent="0.4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4"/>
      <c r="L43" s="155"/>
      <c r="M43" s="156"/>
      <c r="N43" s="156"/>
      <c r="O43" s="156"/>
      <c r="P43" s="156"/>
      <c r="Q43" s="156"/>
      <c r="R43" s="156"/>
      <c r="S43" s="157"/>
      <c r="T43" s="158"/>
      <c r="U43" s="159"/>
      <c r="V43" s="160" t="str">
        <f t="shared" si="0"/>
        <v/>
      </c>
      <c r="W43" s="161"/>
      <c r="X43" s="161"/>
      <c r="Y43" s="161"/>
      <c r="Z43" s="161"/>
      <c r="AA43" s="161"/>
      <c r="AB43" s="161"/>
      <c r="AC43" s="162"/>
      <c r="AD43" s="158"/>
      <c r="AE43" s="159"/>
      <c r="AF43" s="160" t="str">
        <f t="shared" si="2"/>
        <v/>
      </c>
      <c r="AG43" s="161"/>
      <c r="AH43" s="161"/>
      <c r="AI43" s="161"/>
      <c r="AJ43" s="161"/>
      <c r="AK43" s="161"/>
      <c r="AL43" s="161"/>
      <c r="AM43" s="162"/>
    </row>
    <row r="44" spans="1:39" ht="21" customHeight="1" thickBot="1" x14ac:dyDescent="0.45">
      <c r="A44" s="152"/>
      <c r="B44" s="153"/>
      <c r="C44" s="153"/>
      <c r="D44" s="153"/>
      <c r="E44" s="153"/>
      <c r="F44" s="153"/>
      <c r="G44" s="153"/>
      <c r="H44" s="153"/>
      <c r="I44" s="153"/>
      <c r="J44" s="153"/>
      <c r="K44" s="154"/>
      <c r="L44" s="155"/>
      <c r="M44" s="156"/>
      <c r="N44" s="156"/>
      <c r="O44" s="156"/>
      <c r="P44" s="156"/>
      <c r="Q44" s="156"/>
      <c r="R44" s="156"/>
      <c r="S44" s="157"/>
      <c r="T44" s="158"/>
      <c r="U44" s="159"/>
      <c r="V44" s="160" t="str">
        <f t="shared" si="0"/>
        <v/>
      </c>
      <c r="W44" s="161"/>
      <c r="X44" s="161"/>
      <c r="Y44" s="161"/>
      <c r="Z44" s="161"/>
      <c r="AA44" s="161"/>
      <c r="AB44" s="161"/>
      <c r="AC44" s="162"/>
      <c r="AD44" s="158"/>
      <c r="AE44" s="159"/>
      <c r="AF44" s="160" t="str">
        <f t="shared" si="2"/>
        <v/>
      </c>
      <c r="AG44" s="161"/>
      <c r="AH44" s="161"/>
      <c r="AI44" s="161"/>
      <c r="AJ44" s="161"/>
      <c r="AK44" s="161"/>
      <c r="AL44" s="161"/>
      <c r="AM44" s="162"/>
    </row>
    <row r="45" spans="1:39" ht="5.25" customHeight="1" x14ac:dyDescent="0.4">
      <c r="A45" s="112" t="s">
        <v>21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4"/>
      <c r="L45" s="128">
        <f>SUM(L28:S44)</f>
        <v>1000000</v>
      </c>
      <c r="M45" s="129"/>
      <c r="N45" s="129"/>
      <c r="O45" s="129"/>
      <c r="P45" s="129"/>
      <c r="Q45" s="129"/>
      <c r="R45" s="129"/>
      <c r="S45" s="130"/>
      <c r="T45" s="137"/>
      <c r="U45" s="138"/>
      <c r="V45" s="143">
        <f>SUM(V28:AC44)</f>
        <v>500000</v>
      </c>
      <c r="W45" s="129"/>
      <c r="X45" s="129"/>
      <c r="Y45" s="129"/>
      <c r="Z45" s="129"/>
      <c r="AA45" s="129"/>
      <c r="AB45" s="129"/>
      <c r="AC45" s="130"/>
      <c r="AD45" s="146"/>
      <c r="AE45" s="147"/>
      <c r="AF45" s="143">
        <f>SUM(AF28:AM44)</f>
        <v>1000000</v>
      </c>
      <c r="AG45" s="129"/>
      <c r="AH45" s="129"/>
      <c r="AI45" s="129"/>
      <c r="AJ45" s="129"/>
      <c r="AK45" s="129"/>
      <c r="AL45" s="129"/>
      <c r="AM45" s="130"/>
    </row>
    <row r="46" spans="1:39" ht="5.25" customHeight="1" x14ac:dyDescent="0.4">
      <c r="A46" s="115"/>
      <c r="B46" s="26"/>
      <c r="C46" s="26"/>
      <c r="D46" s="26"/>
      <c r="E46" s="26"/>
      <c r="F46" s="26"/>
      <c r="G46" s="26"/>
      <c r="H46" s="26"/>
      <c r="I46" s="26"/>
      <c r="J46" s="26"/>
      <c r="K46" s="111"/>
      <c r="L46" s="131"/>
      <c r="M46" s="132"/>
      <c r="N46" s="132"/>
      <c r="O46" s="132"/>
      <c r="P46" s="132"/>
      <c r="Q46" s="132"/>
      <c r="R46" s="132"/>
      <c r="S46" s="133"/>
      <c r="T46" s="139"/>
      <c r="U46" s="140"/>
      <c r="V46" s="144"/>
      <c r="W46" s="132"/>
      <c r="X46" s="132"/>
      <c r="Y46" s="132"/>
      <c r="Z46" s="132"/>
      <c r="AA46" s="132"/>
      <c r="AB46" s="132"/>
      <c r="AC46" s="133"/>
      <c r="AD46" s="148"/>
      <c r="AE46" s="149"/>
      <c r="AF46" s="144"/>
      <c r="AG46" s="132"/>
      <c r="AH46" s="132"/>
      <c r="AI46" s="132"/>
      <c r="AJ46" s="132"/>
      <c r="AK46" s="132"/>
      <c r="AL46" s="132"/>
      <c r="AM46" s="133"/>
    </row>
    <row r="47" spans="1:39" ht="5.25" customHeight="1" x14ac:dyDescent="0.4">
      <c r="A47" s="115"/>
      <c r="B47" s="26"/>
      <c r="C47" s="26"/>
      <c r="D47" s="26"/>
      <c r="E47" s="26"/>
      <c r="F47" s="26"/>
      <c r="G47" s="26"/>
      <c r="H47" s="26"/>
      <c r="I47" s="26"/>
      <c r="J47" s="26"/>
      <c r="K47" s="111"/>
      <c r="L47" s="131"/>
      <c r="M47" s="132"/>
      <c r="N47" s="132"/>
      <c r="O47" s="132"/>
      <c r="P47" s="132"/>
      <c r="Q47" s="132"/>
      <c r="R47" s="132"/>
      <c r="S47" s="133"/>
      <c r="T47" s="139"/>
      <c r="U47" s="140"/>
      <c r="V47" s="144"/>
      <c r="W47" s="132"/>
      <c r="X47" s="132"/>
      <c r="Y47" s="132"/>
      <c r="Z47" s="132"/>
      <c r="AA47" s="132"/>
      <c r="AB47" s="132"/>
      <c r="AC47" s="133"/>
      <c r="AD47" s="148"/>
      <c r="AE47" s="149"/>
      <c r="AF47" s="144"/>
      <c r="AG47" s="132"/>
      <c r="AH47" s="132"/>
      <c r="AI47" s="132"/>
      <c r="AJ47" s="132"/>
      <c r="AK47" s="132"/>
      <c r="AL47" s="132"/>
      <c r="AM47" s="133"/>
    </row>
    <row r="48" spans="1:39" ht="5.25" customHeight="1" thickBot="1" x14ac:dyDescent="0.45">
      <c r="A48" s="116"/>
      <c r="B48" s="117"/>
      <c r="C48" s="117"/>
      <c r="D48" s="117"/>
      <c r="E48" s="117"/>
      <c r="F48" s="117"/>
      <c r="G48" s="117"/>
      <c r="H48" s="117"/>
      <c r="I48" s="117"/>
      <c r="J48" s="117"/>
      <c r="K48" s="118"/>
      <c r="L48" s="134"/>
      <c r="M48" s="135"/>
      <c r="N48" s="135"/>
      <c r="O48" s="135"/>
      <c r="P48" s="135"/>
      <c r="Q48" s="135"/>
      <c r="R48" s="135"/>
      <c r="S48" s="136"/>
      <c r="T48" s="141"/>
      <c r="U48" s="142"/>
      <c r="V48" s="145"/>
      <c r="W48" s="135"/>
      <c r="X48" s="135"/>
      <c r="Y48" s="135"/>
      <c r="Z48" s="135"/>
      <c r="AA48" s="135"/>
      <c r="AB48" s="135"/>
      <c r="AC48" s="136"/>
      <c r="AD48" s="150"/>
      <c r="AE48" s="151"/>
      <c r="AF48" s="145"/>
      <c r="AG48" s="135"/>
      <c r="AH48" s="135"/>
      <c r="AI48" s="135"/>
      <c r="AJ48" s="135"/>
      <c r="AK48" s="135"/>
      <c r="AL48" s="135"/>
      <c r="AM48" s="136"/>
    </row>
    <row r="49" spans="1:46" ht="5.25" customHeight="1" x14ac:dyDescent="0.15">
      <c r="W49" s="4"/>
    </row>
    <row r="50" spans="1:46" ht="5.25" customHeight="1" thickBot="1" x14ac:dyDescent="0.2">
      <c r="V50" s="4"/>
      <c r="W50" s="4"/>
    </row>
    <row r="51" spans="1:46" ht="5.25" customHeight="1" x14ac:dyDescent="0.4">
      <c r="A51"/>
      <c r="L51" s="6"/>
      <c r="M51" s="112" t="s">
        <v>23</v>
      </c>
      <c r="N51" s="113"/>
      <c r="O51" s="113"/>
      <c r="P51" s="113"/>
      <c r="Q51" s="113"/>
      <c r="R51" s="113"/>
      <c r="S51" s="113"/>
      <c r="T51" s="113"/>
      <c r="U51" s="114"/>
      <c r="V51" s="112" t="s">
        <v>24</v>
      </c>
      <c r="W51" s="113"/>
      <c r="X51" s="113"/>
      <c r="Y51" s="113"/>
      <c r="Z51" s="113"/>
      <c r="AA51" s="113"/>
      <c r="AB51" s="113"/>
      <c r="AC51" s="113"/>
      <c r="AD51" s="114"/>
      <c r="AE51" s="112" t="s">
        <v>25</v>
      </c>
      <c r="AF51" s="113"/>
      <c r="AG51" s="113"/>
      <c r="AH51" s="113"/>
      <c r="AI51" s="113"/>
      <c r="AJ51" s="113"/>
      <c r="AK51" s="113"/>
      <c r="AL51" s="113"/>
      <c r="AM51" s="114"/>
      <c r="AN51" s="1"/>
      <c r="AO51" s="1"/>
      <c r="AP51" s="1"/>
      <c r="AQ51" s="1"/>
      <c r="AR51" s="1"/>
      <c r="AS51" s="1"/>
      <c r="AT51" s="1"/>
    </row>
    <row r="52" spans="1:46" ht="5.25" customHeight="1" x14ac:dyDescent="0.4">
      <c r="A52"/>
      <c r="L52" s="6"/>
      <c r="M52" s="115"/>
      <c r="N52" s="26"/>
      <c r="O52" s="26"/>
      <c r="P52" s="26"/>
      <c r="Q52" s="26"/>
      <c r="R52" s="26"/>
      <c r="S52" s="26"/>
      <c r="T52" s="26"/>
      <c r="U52" s="111"/>
      <c r="V52" s="115"/>
      <c r="W52" s="26"/>
      <c r="X52" s="26"/>
      <c r="Y52" s="26"/>
      <c r="Z52" s="26"/>
      <c r="AA52" s="26"/>
      <c r="AB52" s="26"/>
      <c r="AC52" s="26"/>
      <c r="AD52" s="111"/>
      <c r="AE52" s="115"/>
      <c r="AF52" s="26"/>
      <c r="AG52" s="26"/>
      <c r="AH52" s="26"/>
      <c r="AI52" s="26"/>
      <c r="AJ52" s="26"/>
      <c r="AK52" s="26"/>
      <c r="AL52" s="26"/>
      <c r="AM52" s="111"/>
      <c r="AN52" s="1"/>
      <c r="AO52" s="1"/>
      <c r="AP52" s="1"/>
      <c r="AQ52" s="1"/>
      <c r="AR52" s="1"/>
      <c r="AS52" s="1"/>
      <c r="AT52" s="1"/>
    </row>
    <row r="53" spans="1:46" ht="5.25" customHeight="1" x14ac:dyDescent="0.4">
      <c r="A53"/>
      <c r="L53" s="6"/>
      <c r="M53" s="115"/>
      <c r="N53" s="26"/>
      <c r="O53" s="26"/>
      <c r="P53" s="26"/>
      <c r="Q53" s="26"/>
      <c r="R53" s="26"/>
      <c r="S53" s="26"/>
      <c r="T53" s="26"/>
      <c r="U53" s="111"/>
      <c r="V53" s="115"/>
      <c r="W53" s="26"/>
      <c r="X53" s="26"/>
      <c r="Y53" s="26"/>
      <c r="Z53" s="26"/>
      <c r="AA53" s="26"/>
      <c r="AB53" s="26"/>
      <c r="AC53" s="26"/>
      <c r="AD53" s="111"/>
      <c r="AE53" s="115"/>
      <c r="AF53" s="26"/>
      <c r="AG53" s="26"/>
      <c r="AH53" s="26"/>
      <c r="AI53" s="26"/>
      <c r="AJ53" s="26"/>
      <c r="AK53" s="26"/>
      <c r="AL53" s="26"/>
      <c r="AM53" s="111"/>
      <c r="AN53" s="1"/>
      <c r="AO53" s="1"/>
      <c r="AP53" s="1"/>
      <c r="AQ53" s="1"/>
      <c r="AR53" s="1"/>
      <c r="AS53" s="1"/>
      <c r="AT53" s="1"/>
    </row>
    <row r="54" spans="1:46" ht="5.25" customHeight="1" thickBot="1" x14ac:dyDescent="0.45">
      <c r="A54"/>
      <c r="L54" s="6"/>
      <c r="M54" s="116"/>
      <c r="N54" s="117"/>
      <c r="O54" s="117"/>
      <c r="P54" s="117"/>
      <c r="Q54" s="117"/>
      <c r="R54" s="117"/>
      <c r="S54" s="117"/>
      <c r="T54" s="117"/>
      <c r="U54" s="118"/>
      <c r="V54" s="116"/>
      <c r="W54" s="117"/>
      <c r="X54" s="117"/>
      <c r="Y54" s="117"/>
      <c r="Z54" s="117"/>
      <c r="AA54" s="117"/>
      <c r="AB54" s="117"/>
      <c r="AC54" s="117"/>
      <c r="AD54" s="118"/>
      <c r="AE54" s="116"/>
      <c r="AF54" s="117"/>
      <c r="AG54" s="117"/>
      <c r="AH54" s="117"/>
      <c r="AI54" s="117"/>
      <c r="AJ54" s="117"/>
      <c r="AK54" s="117"/>
      <c r="AL54" s="117"/>
      <c r="AM54" s="118"/>
      <c r="AN54" s="1"/>
      <c r="AO54" s="1"/>
      <c r="AP54" s="1"/>
      <c r="AQ54" s="1"/>
      <c r="AR54" s="1"/>
      <c r="AS54" s="1"/>
      <c r="AT54" s="1"/>
    </row>
    <row r="55" spans="1:46" ht="5.25" customHeight="1" x14ac:dyDescent="0.4">
      <c r="A55"/>
      <c r="L55" s="6"/>
      <c r="M55" s="119">
        <f>AF45</f>
        <v>1000000</v>
      </c>
      <c r="N55" s="104"/>
      <c r="O55" s="104"/>
      <c r="P55" s="104"/>
      <c r="Q55" s="104"/>
      <c r="R55" s="104"/>
      <c r="S55" s="104"/>
      <c r="T55" s="104"/>
      <c r="U55" s="105"/>
      <c r="V55" s="119">
        <f>V45</f>
        <v>500000</v>
      </c>
      <c r="W55" s="120"/>
      <c r="X55" s="120"/>
      <c r="Y55" s="120"/>
      <c r="Z55" s="120"/>
      <c r="AA55" s="120"/>
      <c r="AB55" s="120"/>
      <c r="AC55" s="120"/>
      <c r="AD55" s="121"/>
      <c r="AE55" s="119">
        <f>M55-V55</f>
        <v>500000</v>
      </c>
      <c r="AF55" s="104"/>
      <c r="AG55" s="104"/>
      <c r="AH55" s="104"/>
      <c r="AI55" s="104"/>
      <c r="AJ55" s="104"/>
      <c r="AK55" s="104"/>
      <c r="AL55" s="104"/>
      <c r="AM55" s="105"/>
      <c r="AN55" s="1"/>
      <c r="AO55" s="1"/>
      <c r="AP55" s="1"/>
      <c r="AQ55" s="1"/>
      <c r="AR55" s="1"/>
      <c r="AS55" s="1"/>
      <c r="AT55" s="1"/>
    </row>
    <row r="56" spans="1:46" ht="5.25" customHeight="1" x14ac:dyDescent="0.4">
      <c r="A56"/>
      <c r="L56" s="6"/>
      <c r="M56" s="106"/>
      <c r="N56" s="98"/>
      <c r="O56" s="98"/>
      <c r="P56" s="98"/>
      <c r="Q56" s="98"/>
      <c r="R56" s="98"/>
      <c r="S56" s="98"/>
      <c r="T56" s="98"/>
      <c r="U56" s="107"/>
      <c r="V56" s="122"/>
      <c r="W56" s="123"/>
      <c r="X56" s="123"/>
      <c r="Y56" s="123"/>
      <c r="Z56" s="123"/>
      <c r="AA56" s="123"/>
      <c r="AB56" s="123"/>
      <c r="AC56" s="123"/>
      <c r="AD56" s="124"/>
      <c r="AE56" s="106"/>
      <c r="AF56" s="98"/>
      <c r="AG56" s="98"/>
      <c r="AH56" s="98"/>
      <c r="AI56" s="98"/>
      <c r="AJ56" s="98"/>
      <c r="AK56" s="98"/>
      <c r="AL56" s="98"/>
      <c r="AM56" s="107"/>
      <c r="AN56" s="1"/>
      <c r="AO56" s="1"/>
      <c r="AP56" s="1"/>
      <c r="AQ56" s="1"/>
      <c r="AR56" s="1"/>
      <c r="AS56" s="1"/>
      <c r="AT56" s="1"/>
    </row>
    <row r="57" spans="1:46" ht="5.25" customHeight="1" x14ac:dyDescent="0.4">
      <c r="A57"/>
      <c r="L57" s="6"/>
      <c r="M57" s="106"/>
      <c r="N57" s="98"/>
      <c r="O57" s="98"/>
      <c r="P57" s="98"/>
      <c r="Q57" s="98"/>
      <c r="R57" s="98"/>
      <c r="S57" s="98"/>
      <c r="T57" s="98"/>
      <c r="U57" s="107"/>
      <c r="V57" s="122"/>
      <c r="W57" s="123"/>
      <c r="X57" s="123"/>
      <c r="Y57" s="123"/>
      <c r="Z57" s="123"/>
      <c r="AA57" s="123"/>
      <c r="AB57" s="123"/>
      <c r="AC57" s="123"/>
      <c r="AD57" s="124"/>
      <c r="AE57" s="106"/>
      <c r="AF57" s="98"/>
      <c r="AG57" s="98"/>
      <c r="AH57" s="98"/>
      <c r="AI57" s="98"/>
      <c r="AJ57" s="98"/>
      <c r="AK57" s="98"/>
      <c r="AL57" s="98"/>
      <c r="AM57" s="107"/>
      <c r="AN57" s="1"/>
      <c r="AO57" s="1"/>
      <c r="AP57" s="1"/>
      <c r="AQ57" s="1"/>
      <c r="AR57" s="1"/>
      <c r="AS57" s="1"/>
      <c r="AT57" s="1"/>
    </row>
    <row r="58" spans="1:46" ht="5.25" customHeight="1" thickBot="1" x14ac:dyDescent="0.45">
      <c r="A58"/>
      <c r="L58" s="6"/>
      <c r="M58" s="108"/>
      <c r="N58" s="109"/>
      <c r="O58" s="109"/>
      <c r="P58" s="109"/>
      <c r="Q58" s="109"/>
      <c r="R58" s="109"/>
      <c r="S58" s="109"/>
      <c r="T58" s="109"/>
      <c r="U58" s="110"/>
      <c r="V58" s="125"/>
      <c r="W58" s="126"/>
      <c r="X58" s="126"/>
      <c r="Y58" s="126"/>
      <c r="Z58" s="126"/>
      <c r="AA58" s="126"/>
      <c r="AB58" s="126"/>
      <c r="AC58" s="126"/>
      <c r="AD58" s="127"/>
      <c r="AE58" s="108"/>
      <c r="AF58" s="109"/>
      <c r="AG58" s="109"/>
      <c r="AH58" s="109"/>
      <c r="AI58" s="109"/>
      <c r="AJ58" s="109"/>
      <c r="AK58" s="109"/>
      <c r="AL58" s="109"/>
      <c r="AM58" s="110"/>
      <c r="AN58" s="1"/>
      <c r="AO58" s="1"/>
      <c r="AP58" s="1"/>
      <c r="AQ58" s="1"/>
      <c r="AR58" s="1"/>
      <c r="AS58" s="1"/>
      <c r="AT58" s="1"/>
    </row>
    <row r="59" spans="1:46" ht="5.25" customHeight="1" x14ac:dyDescent="0.15">
      <c r="V59" s="4"/>
      <c r="W59" s="4"/>
    </row>
    <row r="60" spans="1:46" ht="5.25" customHeight="1" x14ac:dyDescent="0.4">
      <c r="N60"/>
      <c r="O60"/>
      <c r="P60"/>
      <c r="Q60"/>
      <c r="R60"/>
      <c r="S60"/>
      <c r="T60"/>
      <c r="U60"/>
      <c r="V60"/>
      <c r="W60" s="26" t="s">
        <v>18</v>
      </c>
      <c r="X60" s="26"/>
      <c r="Y60" s="26"/>
      <c r="Z60" s="26"/>
      <c r="AA60" s="26"/>
      <c r="AB60" s="26"/>
      <c r="AC60" s="26"/>
      <c r="AD60" s="26"/>
    </row>
    <row r="61" spans="1:46" ht="5.25" customHeight="1" x14ac:dyDescent="0.4">
      <c r="A61" s="85" t="s">
        <v>27</v>
      </c>
      <c r="B61" s="86"/>
      <c r="C61" s="86"/>
      <c r="D61" s="86"/>
      <c r="E61" s="86"/>
      <c r="F61" s="86"/>
      <c r="G61" s="86"/>
      <c r="H61" s="86"/>
      <c r="I61" s="86"/>
      <c r="J61" s="87"/>
      <c r="K61" s="85" t="s">
        <v>20</v>
      </c>
      <c r="L61" s="86"/>
      <c r="M61" s="86"/>
      <c r="N61" s="86"/>
      <c r="O61" s="86"/>
      <c r="P61" s="86"/>
      <c r="Q61" s="86"/>
      <c r="R61" s="86"/>
      <c r="S61" s="86"/>
      <c r="T61" s="87"/>
      <c r="U61"/>
      <c r="V61"/>
      <c r="W61" s="26"/>
      <c r="X61" s="26"/>
      <c r="Y61" s="26"/>
      <c r="Z61" s="26"/>
      <c r="AA61" s="26"/>
      <c r="AB61" s="26"/>
      <c r="AC61" s="26"/>
      <c r="AD61" s="26"/>
      <c r="AM61"/>
    </row>
    <row r="62" spans="1:46" ht="5.25" customHeight="1" x14ac:dyDescent="0.4">
      <c r="A62" s="88"/>
      <c r="B62" s="89"/>
      <c r="C62" s="89"/>
      <c r="D62" s="89"/>
      <c r="E62" s="89"/>
      <c r="F62" s="89"/>
      <c r="G62" s="89"/>
      <c r="H62" s="89"/>
      <c r="I62" s="89"/>
      <c r="J62" s="90"/>
      <c r="K62" s="88"/>
      <c r="L62" s="89"/>
      <c r="M62" s="89"/>
      <c r="N62" s="89"/>
      <c r="O62" s="89"/>
      <c r="P62" s="89"/>
      <c r="Q62" s="89"/>
      <c r="R62" s="89"/>
      <c r="S62" s="89"/>
      <c r="T62" s="90"/>
      <c r="U62"/>
      <c r="V62"/>
      <c r="AE62" s="94">
        <f>AE55</f>
        <v>500000</v>
      </c>
      <c r="AF62" s="95"/>
      <c r="AG62" s="95"/>
      <c r="AH62" s="95"/>
      <c r="AI62" s="95"/>
      <c r="AJ62" s="95"/>
      <c r="AK62" s="95"/>
      <c r="AL62" s="95"/>
      <c r="AM62" s="96"/>
    </row>
    <row r="63" spans="1:46" ht="5.25" customHeight="1" x14ac:dyDescent="0.4">
      <c r="A63" s="88"/>
      <c r="B63" s="89"/>
      <c r="C63" s="89"/>
      <c r="D63" s="89"/>
      <c r="E63" s="89"/>
      <c r="F63" s="89"/>
      <c r="G63" s="89"/>
      <c r="H63" s="89"/>
      <c r="I63" s="89"/>
      <c r="J63" s="90"/>
      <c r="K63" s="88"/>
      <c r="L63" s="89"/>
      <c r="M63" s="89"/>
      <c r="N63" s="89"/>
      <c r="O63" s="89"/>
      <c r="P63" s="89"/>
      <c r="Q63" s="89"/>
      <c r="R63" s="89"/>
      <c r="S63" s="89"/>
      <c r="T63" s="90"/>
      <c r="U63"/>
      <c r="V63"/>
      <c r="W63" s="26" t="s">
        <v>7</v>
      </c>
      <c r="X63" s="26"/>
      <c r="Y63" s="26"/>
      <c r="Z63" s="26"/>
      <c r="AA63" s="26"/>
      <c r="AB63" s="26"/>
      <c r="AC63" s="26"/>
      <c r="AD63" s="28"/>
      <c r="AE63" s="97"/>
      <c r="AF63" s="98"/>
      <c r="AG63" s="98"/>
      <c r="AH63" s="98"/>
      <c r="AI63" s="98"/>
      <c r="AJ63" s="98"/>
      <c r="AK63" s="98"/>
      <c r="AL63" s="98"/>
      <c r="AM63" s="99"/>
    </row>
    <row r="64" spans="1:46" ht="5.25" customHeight="1" x14ac:dyDescent="0.4">
      <c r="A64" s="88"/>
      <c r="B64" s="89"/>
      <c r="C64" s="89"/>
      <c r="D64" s="89"/>
      <c r="E64" s="89"/>
      <c r="F64" s="89"/>
      <c r="G64" s="89"/>
      <c r="H64" s="89"/>
      <c r="I64" s="89"/>
      <c r="J64" s="90"/>
      <c r="K64" s="88"/>
      <c r="L64" s="89"/>
      <c r="M64" s="89"/>
      <c r="N64" s="89"/>
      <c r="O64" s="89"/>
      <c r="P64" s="89"/>
      <c r="Q64" s="89"/>
      <c r="R64" s="89"/>
      <c r="S64" s="89"/>
      <c r="T64" s="90"/>
      <c r="W64" s="26"/>
      <c r="X64" s="26"/>
      <c r="Y64" s="26"/>
      <c r="Z64" s="26"/>
      <c r="AA64" s="26"/>
      <c r="AB64" s="26"/>
      <c r="AC64" s="26"/>
      <c r="AD64" s="28"/>
      <c r="AE64" s="97"/>
      <c r="AF64" s="98"/>
      <c r="AG64" s="98"/>
      <c r="AH64" s="98"/>
      <c r="AI64" s="98"/>
      <c r="AJ64" s="98"/>
      <c r="AK64" s="98"/>
      <c r="AL64" s="98"/>
      <c r="AM64" s="99"/>
    </row>
    <row r="65" spans="1:40" ht="5.25" customHeight="1" x14ac:dyDescent="0.4">
      <c r="A65" s="88"/>
      <c r="B65" s="89"/>
      <c r="C65" s="89"/>
      <c r="D65" s="89"/>
      <c r="E65" s="89"/>
      <c r="F65" s="89"/>
      <c r="G65" s="89"/>
      <c r="H65" s="89"/>
      <c r="I65" s="89"/>
      <c r="J65" s="90"/>
      <c r="K65" s="88"/>
      <c r="L65" s="89"/>
      <c r="M65" s="89"/>
      <c r="N65" s="89"/>
      <c r="O65" s="89"/>
      <c r="P65" s="89"/>
      <c r="Q65" s="89"/>
      <c r="R65" s="89"/>
      <c r="S65" s="89"/>
      <c r="T65" s="90"/>
      <c r="U65"/>
      <c r="W65" s="26"/>
      <c r="X65" s="26"/>
      <c r="Y65" s="26"/>
      <c r="Z65" s="26"/>
      <c r="AA65" s="26"/>
      <c r="AB65" s="26"/>
      <c r="AC65" s="26"/>
      <c r="AD65" s="28"/>
      <c r="AE65" s="100"/>
      <c r="AF65" s="101"/>
      <c r="AG65" s="101"/>
      <c r="AH65" s="101"/>
      <c r="AI65" s="101"/>
      <c r="AJ65" s="101"/>
      <c r="AK65" s="101"/>
      <c r="AL65" s="101"/>
      <c r="AM65" s="102"/>
    </row>
    <row r="66" spans="1:40" ht="5.25" customHeight="1" thickBot="1" x14ac:dyDescent="0.45">
      <c r="A66" s="88"/>
      <c r="B66" s="89"/>
      <c r="C66" s="89"/>
      <c r="D66" s="89"/>
      <c r="E66" s="89"/>
      <c r="F66" s="89"/>
      <c r="G66" s="89"/>
      <c r="H66" s="89"/>
      <c r="I66" s="89"/>
      <c r="J66" s="90"/>
      <c r="K66" s="88"/>
      <c r="L66" s="89"/>
      <c r="M66" s="89"/>
      <c r="N66" s="89"/>
      <c r="O66" s="89"/>
      <c r="P66" s="89"/>
      <c r="Q66" s="89"/>
      <c r="R66" s="89"/>
      <c r="S66" s="89"/>
      <c r="T66" s="90"/>
      <c r="U66"/>
      <c r="AE66" s="11"/>
      <c r="AF66" s="11"/>
      <c r="AG66" s="11"/>
      <c r="AH66" s="11"/>
      <c r="AI66" s="11"/>
      <c r="AJ66" s="11"/>
      <c r="AK66" s="11"/>
      <c r="AL66" s="11"/>
      <c r="AM66" s="11"/>
    </row>
    <row r="67" spans="1:40" ht="5.25" customHeight="1" x14ac:dyDescent="0.4">
      <c r="A67" s="88"/>
      <c r="B67" s="89"/>
      <c r="C67" s="89"/>
      <c r="D67" s="89"/>
      <c r="E67" s="89"/>
      <c r="F67" s="89"/>
      <c r="G67" s="89"/>
      <c r="H67" s="89"/>
      <c r="I67" s="89"/>
      <c r="J67" s="90"/>
      <c r="K67" s="88"/>
      <c r="L67" s="89"/>
      <c r="M67" s="89"/>
      <c r="N67" s="89"/>
      <c r="O67" s="89"/>
      <c r="P67" s="89"/>
      <c r="Q67" s="89"/>
      <c r="R67" s="89"/>
      <c r="S67" s="89"/>
      <c r="T67" s="90"/>
      <c r="U67"/>
      <c r="AD67" s="2"/>
      <c r="AE67" s="103">
        <f>IF(AE62="","",ROUND(AE62*0.1,0))</f>
        <v>50000</v>
      </c>
      <c r="AF67" s="104"/>
      <c r="AG67" s="104"/>
      <c r="AH67" s="104"/>
      <c r="AI67" s="104"/>
      <c r="AJ67" s="104"/>
      <c r="AK67" s="104"/>
      <c r="AL67" s="104"/>
      <c r="AM67" s="105"/>
    </row>
    <row r="68" spans="1:40" ht="5.2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90"/>
      <c r="K68" s="88"/>
      <c r="L68" s="89"/>
      <c r="M68" s="89"/>
      <c r="N68" s="89"/>
      <c r="O68" s="89"/>
      <c r="P68" s="89"/>
      <c r="Q68" s="89"/>
      <c r="R68" s="89"/>
      <c r="S68" s="89"/>
      <c r="T68" s="90"/>
      <c r="U68"/>
      <c r="W68" s="26" t="s">
        <v>8</v>
      </c>
      <c r="X68" s="26"/>
      <c r="Y68" s="26"/>
      <c r="Z68" s="26"/>
      <c r="AA68" s="26"/>
      <c r="AB68" s="26"/>
      <c r="AC68" s="26"/>
      <c r="AD68" s="111"/>
      <c r="AE68" s="106"/>
      <c r="AF68" s="98"/>
      <c r="AG68" s="98"/>
      <c r="AH68" s="98"/>
      <c r="AI68" s="98"/>
      <c r="AJ68" s="98"/>
      <c r="AK68" s="98"/>
      <c r="AL68" s="98"/>
      <c r="AM68" s="107"/>
    </row>
    <row r="69" spans="1:40" ht="5.25" customHeight="1" x14ac:dyDescent="0.4">
      <c r="A69" s="88"/>
      <c r="B69" s="89"/>
      <c r="C69" s="89"/>
      <c r="D69" s="89"/>
      <c r="E69" s="89"/>
      <c r="F69" s="89"/>
      <c r="G69" s="89"/>
      <c r="H69" s="89"/>
      <c r="I69" s="89"/>
      <c r="J69" s="90"/>
      <c r="K69" s="88"/>
      <c r="L69" s="89"/>
      <c r="M69" s="89"/>
      <c r="N69" s="89"/>
      <c r="O69" s="89"/>
      <c r="P69" s="89"/>
      <c r="Q69" s="89"/>
      <c r="R69" s="89"/>
      <c r="S69" s="89"/>
      <c r="T69" s="90"/>
      <c r="U69"/>
      <c r="W69" s="26"/>
      <c r="X69" s="26"/>
      <c r="Y69" s="26"/>
      <c r="Z69" s="26"/>
      <c r="AA69" s="26"/>
      <c r="AB69" s="26"/>
      <c r="AC69" s="26"/>
      <c r="AD69" s="111"/>
      <c r="AE69" s="106"/>
      <c r="AF69" s="98"/>
      <c r="AG69" s="98"/>
      <c r="AH69" s="98"/>
      <c r="AI69" s="98"/>
      <c r="AJ69" s="98"/>
      <c r="AK69" s="98"/>
      <c r="AL69" s="98"/>
      <c r="AM69" s="107"/>
    </row>
    <row r="70" spans="1:40" ht="5.25" customHeight="1" thickBot="1" x14ac:dyDescent="0.45">
      <c r="A70" s="91"/>
      <c r="B70" s="92"/>
      <c r="C70" s="92"/>
      <c r="D70" s="92"/>
      <c r="E70" s="92"/>
      <c r="F70" s="92"/>
      <c r="G70" s="92"/>
      <c r="H70" s="92"/>
      <c r="I70" s="92"/>
      <c r="J70" s="93"/>
      <c r="K70" s="91"/>
      <c r="L70" s="92"/>
      <c r="M70" s="92"/>
      <c r="N70" s="92"/>
      <c r="O70" s="92"/>
      <c r="P70" s="92"/>
      <c r="Q70" s="92"/>
      <c r="R70" s="92"/>
      <c r="S70" s="92"/>
      <c r="T70" s="93"/>
      <c r="W70" s="26"/>
      <c r="X70" s="26"/>
      <c r="Y70" s="26"/>
      <c r="Z70" s="26"/>
      <c r="AA70" s="26"/>
      <c r="AB70" s="26"/>
      <c r="AC70" s="26"/>
      <c r="AD70" s="111"/>
      <c r="AE70" s="108"/>
      <c r="AF70" s="109"/>
      <c r="AG70" s="109"/>
      <c r="AH70" s="109"/>
      <c r="AI70" s="109"/>
      <c r="AJ70" s="109"/>
      <c r="AK70" s="109"/>
      <c r="AL70" s="109"/>
      <c r="AM70" s="110"/>
    </row>
    <row r="71" spans="1:40" ht="5.25" customHeight="1" thickBot="1" x14ac:dyDescent="0.45">
      <c r="O71"/>
      <c r="Q7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1:40" ht="5.25" customHeight="1" x14ac:dyDescent="0.4">
      <c r="W72" s="49" t="s">
        <v>5</v>
      </c>
      <c r="X72" s="50"/>
      <c r="Y72" s="50"/>
      <c r="Z72" s="50"/>
      <c r="AA72" s="50"/>
      <c r="AB72" s="50"/>
      <c r="AC72" s="50"/>
      <c r="AD72" s="51"/>
      <c r="AE72" s="58">
        <f>SUM(AE62:AM70)</f>
        <v>550000</v>
      </c>
      <c r="AF72" s="59"/>
      <c r="AG72" s="59"/>
      <c r="AH72" s="59"/>
      <c r="AI72" s="59"/>
      <c r="AJ72" s="59"/>
      <c r="AK72" s="59"/>
      <c r="AL72" s="59"/>
      <c r="AM72" s="60"/>
    </row>
    <row r="73" spans="1:40" ht="5.25" customHeight="1" x14ac:dyDescent="0.4">
      <c r="F73" s="74" t="s">
        <v>56</v>
      </c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6"/>
      <c r="R73" s="69" t="s">
        <v>58</v>
      </c>
      <c r="S73" s="26"/>
      <c r="T73" s="26"/>
      <c r="U73" s="26"/>
      <c r="V73" s="26"/>
      <c r="W73" s="52"/>
      <c r="X73" s="53"/>
      <c r="Y73" s="53"/>
      <c r="Z73" s="53"/>
      <c r="AA73" s="53"/>
      <c r="AB73" s="53"/>
      <c r="AC73" s="53"/>
      <c r="AD73" s="54"/>
      <c r="AE73" s="61"/>
      <c r="AF73" s="62"/>
      <c r="AG73" s="62"/>
      <c r="AH73" s="62"/>
      <c r="AI73" s="62"/>
      <c r="AJ73" s="62"/>
      <c r="AK73" s="62"/>
      <c r="AL73" s="62"/>
      <c r="AM73" s="63"/>
    </row>
    <row r="74" spans="1:40" ht="5.25" customHeight="1" x14ac:dyDescent="0.4">
      <c r="A74" s="26" t="s">
        <v>3</v>
      </c>
      <c r="B74" s="26"/>
      <c r="C74" s="26"/>
      <c r="D74" s="26"/>
      <c r="E74" s="28"/>
      <c r="F74" s="77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9"/>
      <c r="R74" s="69"/>
      <c r="S74" s="26"/>
      <c r="T74" s="26"/>
      <c r="U74" s="26"/>
      <c r="V74" s="26"/>
      <c r="W74" s="52"/>
      <c r="X74" s="53"/>
      <c r="Y74" s="53"/>
      <c r="Z74" s="53"/>
      <c r="AA74" s="53"/>
      <c r="AB74" s="53"/>
      <c r="AC74" s="53"/>
      <c r="AD74" s="54"/>
      <c r="AE74" s="61"/>
      <c r="AF74" s="62"/>
      <c r="AG74" s="62"/>
      <c r="AH74" s="62"/>
      <c r="AI74" s="62"/>
      <c r="AJ74" s="62"/>
      <c r="AK74" s="62"/>
      <c r="AL74" s="62"/>
      <c r="AM74" s="63"/>
    </row>
    <row r="75" spans="1:40" ht="5.25" customHeight="1" thickBot="1" x14ac:dyDescent="0.45">
      <c r="A75" s="26"/>
      <c r="B75" s="26"/>
      <c r="C75" s="26"/>
      <c r="D75" s="26"/>
      <c r="E75" s="28"/>
      <c r="F75" s="77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9"/>
      <c r="R75" s="69"/>
      <c r="S75" s="26"/>
      <c r="T75" s="26"/>
      <c r="U75" s="26"/>
      <c r="V75" s="26"/>
      <c r="W75" s="55"/>
      <c r="X75" s="56"/>
      <c r="Y75" s="56"/>
      <c r="Z75" s="56"/>
      <c r="AA75" s="56"/>
      <c r="AB75" s="56"/>
      <c r="AC75" s="56"/>
      <c r="AD75" s="57"/>
      <c r="AE75" s="64"/>
      <c r="AF75" s="65"/>
      <c r="AG75" s="65"/>
      <c r="AH75" s="65"/>
      <c r="AI75" s="65"/>
      <c r="AJ75" s="65"/>
      <c r="AK75" s="65"/>
      <c r="AL75" s="65"/>
      <c r="AM75" s="66"/>
    </row>
    <row r="76" spans="1:40" ht="5.25" customHeight="1" x14ac:dyDescent="0.4">
      <c r="A76" s="26"/>
      <c r="B76" s="26"/>
      <c r="C76" s="26"/>
      <c r="D76" s="26"/>
      <c r="E76" s="28"/>
      <c r="F76" s="80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2"/>
      <c r="R76" s="69"/>
      <c r="S76" s="26"/>
      <c r="T76" s="26"/>
      <c r="U76" s="26"/>
      <c r="V76" s="26"/>
    </row>
    <row r="77" spans="1:40" ht="5.25" customHeight="1" x14ac:dyDescent="0.4">
      <c r="P77" s="7"/>
      <c r="Q77" s="7"/>
      <c r="R77" s="7"/>
      <c r="S77" s="7"/>
      <c r="T77" s="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1:40" ht="5.25" customHeight="1" x14ac:dyDescent="0.4">
      <c r="P78" s="7"/>
      <c r="Q78" s="7"/>
      <c r="R78" s="7"/>
      <c r="S78" s="7"/>
      <c r="T78" s="7"/>
      <c r="U78"/>
    </row>
    <row r="79" spans="1:40" ht="5.25" customHeight="1" x14ac:dyDescent="0.4">
      <c r="F79" s="38" t="s">
        <v>57</v>
      </c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40"/>
      <c r="R79" s="69" t="s">
        <v>59</v>
      </c>
      <c r="S79" s="26"/>
      <c r="T79" s="26"/>
      <c r="U79" s="26"/>
      <c r="V79" s="26"/>
      <c r="Y79" s="67"/>
      <c r="Z79" s="68"/>
      <c r="AA79" s="68"/>
      <c r="AB79" s="67"/>
      <c r="AC79" s="68"/>
      <c r="AD79" s="72"/>
      <c r="AE79" s="68"/>
      <c r="AF79" s="68"/>
      <c r="AG79" s="72"/>
      <c r="AH79" s="67"/>
      <c r="AI79" s="68"/>
      <c r="AJ79" s="72"/>
      <c r="AK79" s="67"/>
      <c r="AL79" s="68"/>
      <c r="AM79" s="72"/>
      <c r="AN79" s="3"/>
    </row>
    <row r="80" spans="1:40" ht="5.25" customHeight="1" x14ac:dyDescent="0.4">
      <c r="A80" s="26" t="s">
        <v>72</v>
      </c>
      <c r="B80" s="26"/>
      <c r="C80" s="26"/>
      <c r="D80" s="26"/>
      <c r="E80" s="28"/>
      <c r="F80" s="41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3"/>
      <c r="R80" s="69"/>
      <c r="S80" s="26"/>
      <c r="T80" s="26"/>
      <c r="U80" s="26"/>
      <c r="V80" s="26"/>
      <c r="Y80" s="69"/>
      <c r="Z80" s="26"/>
      <c r="AA80" s="26"/>
      <c r="AB80" s="69"/>
      <c r="AC80" s="26"/>
      <c r="AD80" s="28"/>
      <c r="AE80" s="26"/>
      <c r="AF80" s="26"/>
      <c r="AG80" s="28"/>
      <c r="AH80" s="69"/>
      <c r="AI80" s="26"/>
      <c r="AJ80" s="28"/>
      <c r="AK80" s="69"/>
      <c r="AL80" s="26"/>
      <c r="AM80" s="28"/>
      <c r="AN80" s="1"/>
    </row>
    <row r="81" spans="1:40" ht="5.25" customHeight="1" x14ac:dyDescent="0.4">
      <c r="A81" s="26"/>
      <c r="B81" s="26"/>
      <c r="C81" s="26"/>
      <c r="D81" s="26"/>
      <c r="E81" s="28"/>
      <c r="F81" s="4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3"/>
      <c r="R81" s="69"/>
      <c r="S81" s="26"/>
      <c r="T81" s="26"/>
      <c r="U81" s="26"/>
      <c r="V81" s="26"/>
      <c r="Y81" s="69"/>
      <c r="Z81" s="26"/>
      <c r="AA81" s="26"/>
      <c r="AB81" s="69"/>
      <c r="AC81" s="26"/>
      <c r="AD81" s="28"/>
      <c r="AE81" s="26"/>
      <c r="AF81" s="26"/>
      <c r="AG81" s="28"/>
      <c r="AH81" s="69"/>
      <c r="AI81" s="26"/>
      <c r="AJ81" s="28"/>
      <c r="AK81" s="69"/>
      <c r="AL81" s="26"/>
      <c r="AM81" s="28"/>
      <c r="AN81" s="1"/>
    </row>
    <row r="82" spans="1:40" ht="5.25" customHeight="1" x14ac:dyDescent="0.4">
      <c r="A82" s="26"/>
      <c r="B82" s="26"/>
      <c r="C82" s="26"/>
      <c r="D82" s="26"/>
      <c r="E82" s="28"/>
      <c r="F82" s="44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6"/>
      <c r="R82" s="69"/>
      <c r="S82" s="26"/>
      <c r="T82" s="26"/>
      <c r="U82" s="26"/>
      <c r="V82" s="26"/>
      <c r="X82" s="7"/>
      <c r="Y82" s="69"/>
      <c r="Z82" s="26"/>
      <c r="AA82" s="26"/>
      <c r="AB82" s="69"/>
      <c r="AC82" s="26"/>
      <c r="AD82" s="28"/>
      <c r="AE82" s="26"/>
      <c r="AF82" s="26"/>
      <c r="AG82" s="28"/>
      <c r="AH82" s="69"/>
      <c r="AI82" s="26"/>
      <c r="AJ82" s="28"/>
      <c r="AK82" s="69"/>
      <c r="AL82" s="26"/>
      <c r="AM82" s="28"/>
      <c r="AN82" s="1"/>
    </row>
    <row r="83" spans="1:40" ht="5.25" customHeight="1" x14ac:dyDescent="0.15">
      <c r="S83" s="4"/>
      <c r="T83" s="4"/>
      <c r="V83"/>
      <c r="X83" s="7"/>
      <c r="Y83" s="69"/>
      <c r="Z83" s="26"/>
      <c r="AA83" s="26"/>
      <c r="AB83" s="69"/>
      <c r="AC83" s="26"/>
      <c r="AD83" s="28"/>
      <c r="AE83" s="26"/>
      <c r="AF83" s="26"/>
      <c r="AG83" s="28"/>
      <c r="AH83" s="69"/>
      <c r="AI83" s="26"/>
      <c r="AJ83" s="28"/>
      <c r="AK83" s="69"/>
      <c r="AL83" s="26"/>
      <c r="AM83" s="28"/>
      <c r="AN83" s="1"/>
    </row>
    <row r="84" spans="1:40" ht="5.25" customHeight="1" x14ac:dyDescent="0.15">
      <c r="S84" s="4"/>
      <c r="T84" s="4"/>
      <c r="V84"/>
      <c r="X84" s="7"/>
      <c r="Y84" s="69"/>
      <c r="Z84" s="26"/>
      <c r="AA84" s="26"/>
      <c r="AB84" s="69"/>
      <c r="AC84" s="26"/>
      <c r="AD84" s="28"/>
      <c r="AE84" s="26"/>
      <c r="AF84" s="26"/>
      <c r="AG84" s="28"/>
      <c r="AH84" s="69"/>
      <c r="AI84" s="26"/>
      <c r="AJ84" s="28"/>
      <c r="AK84" s="69"/>
      <c r="AL84" s="26"/>
      <c r="AM84" s="28"/>
      <c r="AN84" s="1"/>
    </row>
    <row r="85" spans="1:40" ht="5.25" customHeight="1" x14ac:dyDescent="0.4">
      <c r="F85" s="29" t="s">
        <v>42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12"/>
      <c r="S85" s="83"/>
      <c r="T85" s="84"/>
      <c r="U85" s="84"/>
      <c r="V85" s="84"/>
      <c r="W85" s="84"/>
      <c r="Y85" s="69"/>
      <c r="Z85" s="26"/>
      <c r="AA85" s="26"/>
      <c r="AB85" s="69"/>
      <c r="AC85" s="26"/>
      <c r="AD85" s="28"/>
      <c r="AE85" s="26"/>
      <c r="AF85" s="26"/>
      <c r="AG85" s="28"/>
      <c r="AH85" s="69"/>
      <c r="AI85" s="26"/>
      <c r="AJ85" s="28"/>
      <c r="AK85" s="69"/>
      <c r="AL85" s="26"/>
      <c r="AM85" s="28"/>
      <c r="AN85" s="1"/>
    </row>
    <row r="86" spans="1:40" ht="5.25" customHeight="1" x14ac:dyDescent="0.4">
      <c r="A86" s="26" t="s">
        <v>6</v>
      </c>
      <c r="B86" s="26"/>
      <c r="C86" s="26"/>
      <c r="D86" s="26"/>
      <c r="E86" s="28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4"/>
      <c r="R86" s="12"/>
      <c r="S86" s="83"/>
      <c r="T86" s="84"/>
      <c r="U86" s="84"/>
      <c r="V86" s="84"/>
      <c r="W86" s="84"/>
      <c r="Y86" s="69"/>
      <c r="Z86" s="26"/>
      <c r="AA86" s="26"/>
      <c r="AB86" s="69"/>
      <c r="AC86" s="26"/>
      <c r="AD86" s="28"/>
      <c r="AE86" s="26"/>
      <c r="AF86" s="26"/>
      <c r="AG86" s="28"/>
      <c r="AH86" s="69"/>
      <c r="AI86" s="26"/>
      <c r="AJ86" s="28"/>
      <c r="AK86" s="69"/>
      <c r="AL86" s="26"/>
      <c r="AM86" s="28"/>
      <c r="AN86" s="1"/>
    </row>
    <row r="87" spans="1:40" ht="5.25" customHeight="1" x14ac:dyDescent="0.4">
      <c r="A87" s="26"/>
      <c r="B87" s="26"/>
      <c r="C87" s="26"/>
      <c r="D87" s="26"/>
      <c r="E87" s="28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4"/>
      <c r="R87" s="12"/>
      <c r="S87" s="83"/>
      <c r="T87" s="84"/>
      <c r="U87" s="84"/>
      <c r="V87" s="84"/>
      <c r="W87" s="84"/>
      <c r="Y87" s="70"/>
      <c r="Z87" s="71"/>
      <c r="AA87" s="71"/>
      <c r="AB87" s="70"/>
      <c r="AC87" s="71"/>
      <c r="AD87" s="73"/>
      <c r="AE87" s="71"/>
      <c r="AF87" s="71"/>
      <c r="AG87" s="73"/>
      <c r="AH87" s="70"/>
      <c r="AI87" s="71"/>
      <c r="AJ87" s="73"/>
      <c r="AK87" s="70"/>
      <c r="AL87" s="71"/>
      <c r="AM87" s="73"/>
      <c r="AN87" s="1"/>
    </row>
    <row r="88" spans="1:40" ht="5.25" customHeight="1" x14ac:dyDescent="0.4">
      <c r="A88" s="26"/>
      <c r="B88" s="26"/>
      <c r="C88" s="26"/>
      <c r="D88" s="26"/>
      <c r="E88" s="28"/>
      <c r="F88" s="35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7"/>
      <c r="R88" s="12"/>
      <c r="S88" s="83"/>
      <c r="T88" s="84"/>
      <c r="U88" s="84"/>
      <c r="V88" s="84"/>
      <c r="W88" s="84"/>
    </row>
    <row r="89" spans="1:40" ht="5.25" customHeight="1" x14ac:dyDescent="0.15">
      <c r="W89" s="4"/>
    </row>
    <row r="90" spans="1:40" ht="5.25" customHeight="1" x14ac:dyDescent="0.4">
      <c r="B90" s="26" t="s">
        <v>28</v>
      </c>
      <c r="C90" s="26"/>
      <c r="D90" s="26"/>
      <c r="E90" s="47" t="s">
        <v>43</v>
      </c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</row>
    <row r="91" spans="1:40" ht="5.25" customHeight="1" x14ac:dyDescent="0.4">
      <c r="B91" s="26"/>
      <c r="C91" s="26"/>
      <c r="D91" s="2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</row>
    <row r="92" spans="1:40" ht="5.25" customHeight="1" x14ac:dyDescent="0.15"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5"/>
      <c r="V92" s="15"/>
      <c r="W92" s="16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</row>
    <row r="93" spans="1:40" ht="5.25" customHeight="1" x14ac:dyDescent="0.4">
      <c r="B93" s="26" t="s">
        <v>29</v>
      </c>
      <c r="C93" s="26"/>
      <c r="D93" s="26"/>
      <c r="E93" s="47" t="s">
        <v>44</v>
      </c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</row>
    <row r="94" spans="1:40" ht="5.25" customHeight="1" x14ac:dyDescent="0.4">
      <c r="B94" s="26"/>
      <c r="C94" s="26"/>
      <c r="D94" s="2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</row>
    <row r="95" spans="1:40" ht="5.25" customHeight="1" x14ac:dyDescent="0.4">
      <c r="B95" s="26"/>
      <c r="C95" s="26"/>
      <c r="D95" s="2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</row>
    <row r="96" spans="1:40" ht="5.25" customHeight="1" x14ac:dyDescent="0.15"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7"/>
      <c r="V96" s="16"/>
      <c r="W96" s="1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</row>
    <row r="97" spans="2:41" ht="5.25" customHeight="1" x14ac:dyDescent="0.4">
      <c r="B97" s="26" t="s">
        <v>30</v>
      </c>
      <c r="C97" s="26"/>
      <c r="D97" s="26"/>
      <c r="E97" s="47" t="s">
        <v>45</v>
      </c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41" ht="5.25" customHeight="1" x14ac:dyDescent="0.4">
      <c r="B98" s="26"/>
      <c r="C98" s="26"/>
      <c r="D98" s="2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41" ht="5.25" customHeight="1" x14ac:dyDescent="0.15"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7"/>
      <c r="V99" s="16"/>
      <c r="W99" s="17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2:41" ht="5.25" customHeight="1" x14ac:dyDescent="0.4">
      <c r="B100" s="26" t="s">
        <v>31</v>
      </c>
      <c r="C100" s="26"/>
      <c r="D100" s="26"/>
      <c r="E100" s="47" t="s">
        <v>46</v>
      </c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AB100" s="10"/>
      <c r="AC100" s="10"/>
      <c r="AD100" s="10"/>
      <c r="AE100" s="10"/>
      <c r="AF100" s="27" t="s">
        <v>100</v>
      </c>
      <c r="AG100" s="27"/>
      <c r="AH100" s="27"/>
      <c r="AI100" s="27"/>
      <c r="AJ100" s="27"/>
      <c r="AK100" s="27"/>
      <c r="AL100" s="27"/>
      <c r="AM100" s="27"/>
      <c r="AN100" s="1"/>
      <c r="AO100" s="10"/>
    </row>
    <row r="101" spans="2:41" ht="5.25" customHeight="1" x14ac:dyDescent="0.4">
      <c r="B101" s="26"/>
      <c r="C101" s="26"/>
      <c r="D101" s="26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AF101" s="27"/>
      <c r="AG101" s="27"/>
      <c r="AH101" s="27"/>
      <c r="AI101" s="27"/>
      <c r="AJ101" s="27"/>
      <c r="AK101" s="27"/>
      <c r="AL101" s="27"/>
      <c r="AM101" s="27"/>
    </row>
    <row r="102" spans="2:41" ht="5.25" customHeight="1" x14ac:dyDescent="0.15">
      <c r="B102" s="8"/>
      <c r="C102" s="8"/>
      <c r="D102" s="8"/>
      <c r="V102" s="4"/>
    </row>
    <row r="103" spans="2:41" ht="5.25" customHeight="1" x14ac:dyDescent="0.15">
      <c r="W103" s="4"/>
    </row>
    <row r="104" spans="2:41" ht="5.25" customHeight="1" x14ac:dyDescent="0.15">
      <c r="W104" s="4"/>
    </row>
    <row r="105" spans="2:41" ht="5.25" customHeight="1" x14ac:dyDescent="0.15">
      <c r="W105" s="4"/>
    </row>
    <row r="106" spans="2:41" ht="5.25" customHeight="1" x14ac:dyDescent="0.15">
      <c r="W106" s="4"/>
    </row>
    <row r="107" spans="2:41" ht="5.25" customHeight="1" x14ac:dyDescent="0.15">
      <c r="V107" s="4"/>
      <c r="W107" s="4"/>
    </row>
    <row r="108" spans="2:41" ht="5.25" customHeight="1" x14ac:dyDescent="0.15">
      <c r="V108" s="4"/>
      <c r="W108" s="4"/>
    </row>
    <row r="109" spans="2:41" ht="5.25" customHeight="1" x14ac:dyDescent="0.15">
      <c r="V109" s="4"/>
      <c r="W109" s="4"/>
    </row>
    <row r="110" spans="2:41" ht="5.25" customHeight="1" x14ac:dyDescent="0.15">
      <c r="V110" s="4"/>
      <c r="W110" s="4"/>
    </row>
    <row r="111" spans="2:41" ht="5.25" customHeight="1" x14ac:dyDescent="0.15">
      <c r="V111" s="4"/>
      <c r="W111" s="4"/>
    </row>
    <row r="112" spans="2:41" ht="5.25" customHeight="1" x14ac:dyDescent="0.15">
      <c r="V112" s="4"/>
    </row>
    <row r="113" spans="22:22" ht="5.25" customHeight="1" x14ac:dyDescent="0.15">
      <c r="V113" s="4"/>
    </row>
    <row r="114" spans="22:22" ht="5.25" customHeight="1" x14ac:dyDescent="0.15">
      <c r="V114" s="4"/>
    </row>
    <row r="115" spans="22:22" ht="5.25" customHeight="1" x14ac:dyDescent="0.15">
      <c r="V115" s="4"/>
    </row>
    <row r="116" spans="22:22" ht="5.25" customHeight="1" x14ac:dyDescent="0.4"/>
    <row r="117" spans="22:22" ht="5.25" customHeight="1" x14ac:dyDescent="0.4"/>
    <row r="118" spans="22:22" ht="5.25" customHeight="1" x14ac:dyDescent="0.4"/>
  </sheetData>
  <sheetProtection algorithmName="SHA-512" hashValue="9lOXx5k1EVbqPV0323nHI+/fMBiYMlm8cyhJPdRaG4zQvrKonjWdTZWBzMuiCWv3YvjGREDB/lJPCPTv4fRVVw==" saltValue="BRzcWiWoJfKIp93MkX0QUA==" spinCount="100000" sheet="1" objects="1" scenarios="1"/>
  <mergeCells count="177">
    <mergeCell ref="B2:B5"/>
    <mergeCell ref="C2:E5"/>
    <mergeCell ref="M2:W5"/>
    <mergeCell ref="AD7:AH9"/>
    <mergeCell ref="AI7:AM9"/>
    <mergeCell ref="A8:J11"/>
    <mergeCell ref="M8:W10"/>
    <mergeCell ref="AD11:AH13"/>
    <mergeCell ref="AI11:AM13"/>
    <mergeCell ref="A14:E17"/>
    <mergeCell ref="AD15:AH17"/>
    <mergeCell ref="AI15:AM17"/>
    <mergeCell ref="A18:E21"/>
    <mergeCell ref="AD19:AH21"/>
    <mergeCell ref="AI19:AM21"/>
    <mergeCell ref="F14:S17"/>
    <mergeCell ref="T14:V17"/>
    <mergeCell ref="W14:AB17"/>
    <mergeCell ref="F18:S21"/>
    <mergeCell ref="T18:V21"/>
    <mergeCell ref="W18:Y21"/>
    <mergeCell ref="Z18:AB21"/>
    <mergeCell ref="A24:K27"/>
    <mergeCell ref="L24:S27"/>
    <mergeCell ref="T24:AC25"/>
    <mergeCell ref="AD24:AM25"/>
    <mergeCell ref="T26:U27"/>
    <mergeCell ref="V26:AC27"/>
    <mergeCell ref="AD26:AE27"/>
    <mergeCell ref="AF26:AM27"/>
    <mergeCell ref="A29:K29"/>
    <mergeCell ref="L29:S29"/>
    <mergeCell ref="T29:U29"/>
    <mergeCell ref="V29:AC29"/>
    <mergeCell ref="AD29:AE29"/>
    <mergeCell ref="AF29:AM29"/>
    <mergeCell ref="A28:K28"/>
    <mergeCell ref="L28:S28"/>
    <mergeCell ref="T28:U28"/>
    <mergeCell ref="V28:AC28"/>
    <mergeCell ref="AD28:AE28"/>
    <mergeCell ref="AF28:AM28"/>
    <mergeCell ref="A31:K31"/>
    <mergeCell ref="L31:S31"/>
    <mergeCell ref="T31:U31"/>
    <mergeCell ref="V31:AC31"/>
    <mergeCell ref="AD31:AE31"/>
    <mergeCell ref="AF31:AM31"/>
    <mergeCell ref="A30:K30"/>
    <mergeCell ref="L30:S30"/>
    <mergeCell ref="T30:U30"/>
    <mergeCell ref="V30:AC30"/>
    <mergeCell ref="AD30:AE30"/>
    <mergeCell ref="AF30:AM30"/>
    <mergeCell ref="A33:K33"/>
    <mergeCell ref="L33:S33"/>
    <mergeCell ref="T33:U33"/>
    <mergeCell ref="V33:AC33"/>
    <mergeCell ref="AD33:AE33"/>
    <mergeCell ref="AF33:AM33"/>
    <mergeCell ref="A32:K32"/>
    <mergeCell ref="L32:S32"/>
    <mergeCell ref="T32:U32"/>
    <mergeCell ref="V32:AC32"/>
    <mergeCell ref="AD32:AE32"/>
    <mergeCell ref="AF32:AM32"/>
    <mergeCell ref="A35:K35"/>
    <mergeCell ref="L35:S35"/>
    <mergeCell ref="T35:U35"/>
    <mergeCell ref="V35:AC35"/>
    <mergeCell ref="AD35:AE35"/>
    <mergeCell ref="AF35:AM35"/>
    <mergeCell ref="A34:K34"/>
    <mergeCell ref="L34:S34"/>
    <mergeCell ref="T34:U34"/>
    <mergeCell ref="V34:AC34"/>
    <mergeCell ref="AD34:AE34"/>
    <mergeCell ref="AF34:AM34"/>
    <mergeCell ref="A37:K37"/>
    <mergeCell ref="L37:S37"/>
    <mergeCell ref="T37:U37"/>
    <mergeCell ref="V37:AC37"/>
    <mergeCell ref="AD37:AE37"/>
    <mergeCell ref="AF37:AM37"/>
    <mergeCell ref="A36:K36"/>
    <mergeCell ref="L36:S36"/>
    <mergeCell ref="T36:U36"/>
    <mergeCell ref="V36:AC36"/>
    <mergeCell ref="AD36:AE36"/>
    <mergeCell ref="AF36:AM36"/>
    <mergeCell ref="A39:K39"/>
    <mergeCell ref="L39:S39"/>
    <mergeCell ref="T39:U39"/>
    <mergeCell ref="V39:AC39"/>
    <mergeCell ref="AD39:AE39"/>
    <mergeCell ref="AF39:AM39"/>
    <mergeCell ref="A38:K38"/>
    <mergeCell ref="L38:S38"/>
    <mergeCell ref="T38:U38"/>
    <mergeCell ref="V38:AC38"/>
    <mergeCell ref="AD38:AE38"/>
    <mergeCell ref="AF38:AM38"/>
    <mergeCell ref="A41:K41"/>
    <mergeCell ref="L41:S41"/>
    <mergeCell ref="T41:U41"/>
    <mergeCell ref="V41:AC41"/>
    <mergeCell ref="AD41:AE41"/>
    <mergeCell ref="AF41:AM41"/>
    <mergeCell ref="A40:K40"/>
    <mergeCell ref="L40:S40"/>
    <mergeCell ref="T40:U40"/>
    <mergeCell ref="V40:AC40"/>
    <mergeCell ref="AD40:AE40"/>
    <mergeCell ref="AF40:AM40"/>
    <mergeCell ref="A43:K43"/>
    <mergeCell ref="L43:S43"/>
    <mergeCell ref="T43:U43"/>
    <mergeCell ref="V43:AC43"/>
    <mergeCell ref="AD43:AE43"/>
    <mergeCell ref="AF43:AM43"/>
    <mergeCell ref="A42:K42"/>
    <mergeCell ref="L42:S42"/>
    <mergeCell ref="T42:U42"/>
    <mergeCell ref="V42:AC42"/>
    <mergeCell ref="AD42:AE42"/>
    <mergeCell ref="AF42:AM42"/>
    <mergeCell ref="A45:K48"/>
    <mergeCell ref="L45:S48"/>
    <mergeCell ref="T45:U48"/>
    <mergeCell ref="V45:AC48"/>
    <mergeCell ref="AD45:AE48"/>
    <mergeCell ref="AF45:AM48"/>
    <mergeCell ref="A44:K44"/>
    <mergeCell ref="L44:S44"/>
    <mergeCell ref="T44:U44"/>
    <mergeCell ref="V44:AC44"/>
    <mergeCell ref="AD44:AE44"/>
    <mergeCell ref="AF44:AM44"/>
    <mergeCell ref="W60:AD61"/>
    <mergeCell ref="A61:J70"/>
    <mergeCell ref="K61:T70"/>
    <mergeCell ref="AE62:AM65"/>
    <mergeCell ref="W63:AD65"/>
    <mergeCell ref="AE67:AM70"/>
    <mergeCell ref="W68:AD70"/>
    <mergeCell ref="M51:U54"/>
    <mergeCell ref="V51:AD54"/>
    <mergeCell ref="AE51:AM54"/>
    <mergeCell ref="M55:U58"/>
    <mergeCell ref="V55:AD58"/>
    <mergeCell ref="AE55:AM58"/>
    <mergeCell ref="W72:AD75"/>
    <mergeCell ref="AE72:AM75"/>
    <mergeCell ref="A74:E76"/>
    <mergeCell ref="Y79:AA87"/>
    <mergeCell ref="AB79:AD87"/>
    <mergeCell ref="AE79:AG87"/>
    <mergeCell ref="AH79:AJ87"/>
    <mergeCell ref="AK79:AM87"/>
    <mergeCell ref="F73:Q76"/>
    <mergeCell ref="R73:V76"/>
    <mergeCell ref="R79:V82"/>
    <mergeCell ref="S85:S88"/>
    <mergeCell ref="T85:W88"/>
    <mergeCell ref="B97:D98"/>
    <mergeCell ref="B100:D101"/>
    <mergeCell ref="AF100:AM101"/>
    <mergeCell ref="A80:E82"/>
    <mergeCell ref="F85:Q88"/>
    <mergeCell ref="A86:E88"/>
    <mergeCell ref="B90:D91"/>
    <mergeCell ref="B93:D95"/>
    <mergeCell ref="F79:Q82"/>
    <mergeCell ref="E90:W91"/>
    <mergeCell ref="E93:W95"/>
    <mergeCell ref="E97:W98"/>
    <mergeCell ref="E100:W101"/>
  </mergeCells>
  <phoneticPr fontId="1"/>
  <pageMargins left="0.82677165354330717" right="0.23622047244094491" top="0.55118110236220474" bottom="0.15748031496062992" header="0" footer="0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142875</xdr:colOff>
                    <xdr:row>84</xdr:row>
                    <xdr:rowOff>19050</xdr:rowOff>
                  </from>
                  <to>
                    <xdr:col>22</xdr:col>
                    <xdr:colOff>152400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152400</xdr:colOff>
                    <xdr:row>17</xdr:row>
                    <xdr:rowOff>0</xdr:rowOff>
                  </from>
                  <to>
                    <xdr:col>24</xdr:col>
                    <xdr:colOff>152400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28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832B-9778-40E3-AF48-1CC9D33F2840}">
  <sheetPr codeName="Sheet1"/>
  <dimension ref="A1:AT118"/>
  <sheetViews>
    <sheetView workbookViewId="0">
      <selection activeCell="AQ17" sqref="AQ17"/>
    </sheetView>
  </sheetViews>
  <sheetFormatPr defaultRowHeight="18.75" x14ac:dyDescent="0.4"/>
  <cols>
    <col min="1" max="39" width="2.125" style="1" customWidth="1"/>
    <col min="40" max="42" width="2.125" customWidth="1"/>
  </cols>
  <sheetData>
    <row r="1" spans="1:39" ht="5.25" customHeight="1" x14ac:dyDescent="0.4"/>
    <row r="2" spans="1:39" ht="5.25" customHeight="1" x14ac:dyDescent="0.4">
      <c r="B2" s="212" t="s">
        <v>0</v>
      </c>
      <c r="C2" s="215" t="s">
        <v>12</v>
      </c>
      <c r="D2" s="216"/>
      <c r="E2" s="217"/>
      <c r="M2" s="224" t="s">
        <v>10</v>
      </c>
      <c r="N2" s="224"/>
      <c r="O2" s="224"/>
      <c r="P2" s="224"/>
      <c r="Q2" s="224"/>
      <c r="R2" s="224"/>
      <c r="S2" s="224"/>
      <c r="T2" s="224"/>
      <c r="U2" s="224"/>
      <c r="V2" s="224"/>
      <c r="W2" s="224"/>
    </row>
    <row r="3" spans="1:39" ht="5.25" customHeight="1" x14ac:dyDescent="0.4">
      <c r="B3" s="213"/>
      <c r="C3" s="218"/>
      <c r="D3" s="219"/>
      <c r="E3" s="220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</row>
    <row r="4" spans="1:39" ht="5.25" customHeight="1" x14ac:dyDescent="0.4">
      <c r="B4" s="213"/>
      <c r="C4" s="218"/>
      <c r="D4" s="219"/>
      <c r="E4" s="220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</row>
    <row r="5" spans="1:39" ht="5.25" customHeight="1" x14ac:dyDescent="0.4">
      <c r="B5" s="214"/>
      <c r="C5" s="221"/>
      <c r="D5" s="222"/>
      <c r="E5" s="223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</row>
    <row r="6" spans="1:39" ht="5.25" customHeight="1" x14ac:dyDescent="0.4">
      <c r="Y6" s="9"/>
      <c r="Z6" s="9"/>
      <c r="AA6" s="9"/>
      <c r="AB6" s="9"/>
    </row>
    <row r="7" spans="1:39" ht="5.25" customHeight="1" x14ac:dyDescent="0.4">
      <c r="Y7" s="9"/>
      <c r="Z7" s="9"/>
      <c r="AA7" s="9"/>
      <c r="AB7" s="9"/>
      <c r="AD7" s="67" t="s">
        <v>1</v>
      </c>
      <c r="AE7" s="68"/>
      <c r="AF7" s="68"/>
      <c r="AG7" s="68"/>
      <c r="AH7" s="72"/>
      <c r="AI7" s="185">
        <v>1234</v>
      </c>
      <c r="AJ7" s="186"/>
      <c r="AK7" s="186"/>
      <c r="AL7" s="186"/>
      <c r="AM7" s="187"/>
    </row>
    <row r="8" spans="1:39" ht="5.25" customHeight="1" x14ac:dyDescent="0.4">
      <c r="A8" s="225" t="s">
        <v>9</v>
      </c>
      <c r="B8" s="225"/>
      <c r="C8" s="225"/>
      <c r="D8" s="225"/>
      <c r="E8" s="225"/>
      <c r="F8" s="225"/>
      <c r="G8" s="225"/>
      <c r="H8" s="225"/>
      <c r="I8" s="225"/>
      <c r="J8" s="225"/>
      <c r="M8" s="227" t="s">
        <v>22</v>
      </c>
      <c r="N8" s="227"/>
      <c r="O8" s="227"/>
      <c r="P8" s="227"/>
      <c r="Q8" s="227"/>
      <c r="R8" s="227"/>
      <c r="S8" s="227"/>
      <c r="T8" s="227"/>
      <c r="U8" s="227"/>
      <c r="V8" s="227"/>
      <c r="W8" s="227"/>
      <c r="Y8" s="3"/>
      <c r="Z8" s="3"/>
      <c r="AA8" s="3"/>
      <c r="AB8" s="3"/>
      <c r="AD8" s="69"/>
      <c r="AE8" s="26"/>
      <c r="AF8" s="26"/>
      <c r="AG8" s="26"/>
      <c r="AH8" s="28"/>
      <c r="AI8" s="188"/>
      <c r="AJ8" s="189"/>
      <c r="AK8" s="189"/>
      <c r="AL8" s="189"/>
      <c r="AM8" s="190"/>
    </row>
    <row r="9" spans="1:39" ht="5.25" customHeight="1" x14ac:dyDescent="0.4">
      <c r="A9" s="225"/>
      <c r="B9" s="225"/>
      <c r="C9" s="225"/>
      <c r="D9" s="225"/>
      <c r="E9" s="225"/>
      <c r="F9" s="225"/>
      <c r="G9" s="225"/>
      <c r="H9" s="225"/>
      <c r="I9" s="225"/>
      <c r="J9" s="225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5"/>
      <c r="Y9" s="3"/>
      <c r="Z9" s="3"/>
      <c r="AA9" s="3"/>
      <c r="AB9" s="3"/>
      <c r="AD9" s="70"/>
      <c r="AE9" s="71"/>
      <c r="AF9" s="71"/>
      <c r="AG9" s="71"/>
      <c r="AH9" s="73"/>
      <c r="AI9" s="191"/>
      <c r="AJ9" s="192"/>
      <c r="AK9" s="192"/>
      <c r="AL9" s="192"/>
      <c r="AM9" s="193"/>
    </row>
    <row r="10" spans="1:39" ht="5.25" customHeight="1" x14ac:dyDescent="0.4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5"/>
      <c r="Y10" s="3"/>
      <c r="Z10" s="3"/>
      <c r="AA10" s="3"/>
      <c r="AB10" s="3"/>
    </row>
    <row r="11" spans="1:39" ht="5.25" customHeight="1" x14ac:dyDescent="0.4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Y11" s="3"/>
      <c r="Z11" s="3"/>
      <c r="AA11" s="3"/>
      <c r="AB11" s="3"/>
      <c r="AD11" s="67" t="s">
        <v>11</v>
      </c>
      <c r="AE11" s="68"/>
      <c r="AF11" s="68"/>
      <c r="AG11" s="68"/>
      <c r="AH11" s="72"/>
      <c r="AI11" s="185">
        <v>123456789</v>
      </c>
      <c r="AJ11" s="186"/>
      <c r="AK11" s="186"/>
      <c r="AL11" s="186"/>
      <c r="AM11" s="187"/>
    </row>
    <row r="12" spans="1:39" ht="5.25" customHeight="1" x14ac:dyDescent="0.4">
      <c r="AD12" s="69"/>
      <c r="AE12" s="26"/>
      <c r="AF12" s="26"/>
      <c r="AG12" s="26"/>
      <c r="AH12" s="28"/>
      <c r="AI12" s="188"/>
      <c r="AJ12" s="189"/>
      <c r="AK12" s="189"/>
      <c r="AL12" s="189"/>
      <c r="AM12" s="190"/>
    </row>
    <row r="13" spans="1:39" ht="5.25" customHeight="1" x14ac:dyDescent="0.4">
      <c r="AD13" s="70"/>
      <c r="AE13" s="71"/>
      <c r="AF13" s="71"/>
      <c r="AG13" s="71"/>
      <c r="AH13" s="73"/>
      <c r="AI13" s="191"/>
      <c r="AJ13" s="192"/>
      <c r="AK13" s="192"/>
      <c r="AL13" s="192"/>
      <c r="AM13" s="193"/>
    </row>
    <row r="14" spans="1:39" ht="5.25" customHeight="1" x14ac:dyDescent="0.4">
      <c r="A14" s="67" t="s">
        <v>2</v>
      </c>
      <c r="B14" s="68"/>
      <c r="C14" s="68"/>
      <c r="D14" s="68"/>
      <c r="E14" s="72"/>
      <c r="F14" s="243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67" t="s">
        <v>39</v>
      </c>
      <c r="U14" s="68"/>
      <c r="V14" s="72"/>
      <c r="W14" s="249"/>
      <c r="X14" s="250"/>
      <c r="Y14" s="250"/>
      <c r="Z14" s="250"/>
      <c r="AA14" s="250"/>
      <c r="AB14" s="251"/>
    </row>
    <row r="15" spans="1:39" ht="5.25" customHeight="1" x14ac:dyDescent="0.4">
      <c r="A15" s="69"/>
      <c r="B15" s="26"/>
      <c r="C15" s="26"/>
      <c r="D15" s="26"/>
      <c r="E15" s="28"/>
      <c r="F15" s="245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69"/>
      <c r="U15" s="26"/>
      <c r="V15" s="28"/>
      <c r="W15" s="252"/>
      <c r="X15" s="172"/>
      <c r="Y15" s="172"/>
      <c r="Z15" s="172"/>
      <c r="AA15" s="172"/>
      <c r="AB15" s="253"/>
      <c r="AD15" s="67" t="s">
        <v>55</v>
      </c>
      <c r="AE15" s="68"/>
      <c r="AF15" s="68"/>
      <c r="AG15" s="68"/>
      <c r="AH15" s="72"/>
      <c r="AI15" s="185">
        <v>123</v>
      </c>
      <c r="AJ15" s="186"/>
      <c r="AK15" s="186"/>
      <c r="AL15" s="186"/>
      <c r="AM15" s="187"/>
    </row>
    <row r="16" spans="1:39" ht="5.25" customHeight="1" x14ac:dyDescent="0.4">
      <c r="A16" s="69"/>
      <c r="B16" s="26"/>
      <c r="C16" s="26"/>
      <c r="D16" s="26"/>
      <c r="E16" s="28"/>
      <c r="F16" s="245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69"/>
      <c r="U16" s="26"/>
      <c r="V16" s="28"/>
      <c r="W16" s="252"/>
      <c r="X16" s="172"/>
      <c r="Y16" s="172"/>
      <c r="Z16" s="172"/>
      <c r="AA16" s="172"/>
      <c r="AB16" s="253"/>
      <c r="AD16" s="69"/>
      <c r="AE16" s="26"/>
      <c r="AF16" s="26"/>
      <c r="AG16" s="26"/>
      <c r="AH16" s="28"/>
      <c r="AI16" s="188"/>
      <c r="AJ16" s="189"/>
      <c r="AK16" s="189"/>
      <c r="AL16" s="189"/>
      <c r="AM16" s="190"/>
    </row>
    <row r="17" spans="1:39" ht="5.25" customHeight="1" x14ac:dyDescent="0.4">
      <c r="A17" s="70"/>
      <c r="B17" s="71"/>
      <c r="C17" s="71"/>
      <c r="D17" s="71"/>
      <c r="E17" s="73"/>
      <c r="F17" s="247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70"/>
      <c r="U17" s="71"/>
      <c r="V17" s="73"/>
      <c r="W17" s="254"/>
      <c r="X17" s="255"/>
      <c r="Y17" s="255"/>
      <c r="Z17" s="255"/>
      <c r="AA17" s="255"/>
      <c r="AB17" s="256"/>
      <c r="AD17" s="70"/>
      <c r="AE17" s="71"/>
      <c r="AF17" s="71"/>
      <c r="AG17" s="71"/>
      <c r="AH17" s="73"/>
      <c r="AI17" s="191"/>
      <c r="AJ17" s="192"/>
      <c r="AK17" s="192"/>
      <c r="AL17" s="192"/>
      <c r="AM17" s="193"/>
    </row>
    <row r="18" spans="1:39" ht="5.25" customHeight="1" x14ac:dyDescent="0.4">
      <c r="A18" s="67" t="s">
        <v>13</v>
      </c>
      <c r="B18" s="68"/>
      <c r="C18" s="68"/>
      <c r="D18" s="68"/>
      <c r="E18" s="68"/>
      <c r="F18" s="229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1"/>
      <c r="T18" s="67" t="s">
        <v>26</v>
      </c>
      <c r="U18" s="68"/>
      <c r="V18" s="72"/>
      <c r="W18" s="185"/>
      <c r="X18" s="186"/>
      <c r="Y18" s="186"/>
      <c r="Z18" s="186"/>
      <c r="AA18" s="186"/>
      <c r="AB18" s="187"/>
    </row>
    <row r="19" spans="1:39" ht="5.25" customHeight="1" x14ac:dyDescent="0.4">
      <c r="A19" s="69"/>
      <c r="B19" s="26"/>
      <c r="C19" s="26"/>
      <c r="D19" s="26"/>
      <c r="E19" s="26"/>
      <c r="F19" s="232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4"/>
      <c r="T19" s="69"/>
      <c r="U19" s="26"/>
      <c r="V19" s="28"/>
      <c r="W19" s="188"/>
      <c r="X19" s="189"/>
      <c r="Y19" s="189"/>
      <c r="Z19" s="189"/>
      <c r="AA19" s="189"/>
      <c r="AB19" s="190"/>
      <c r="AD19" s="67" t="s">
        <v>52</v>
      </c>
      <c r="AE19" s="68"/>
      <c r="AF19" s="68"/>
      <c r="AG19" s="68"/>
      <c r="AH19" s="72"/>
      <c r="AI19" s="185">
        <v>12345</v>
      </c>
      <c r="AJ19" s="186"/>
      <c r="AK19" s="186"/>
      <c r="AL19" s="186"/>
      <c r="AM19" s="187"/>
    </row>
    <row r="20" spans="1:39" ht="5.25" customHeight="1" x14ac:dyDescent="0.4">
      <c r="A20" s="69"/>
      <c r="B20" s="26"/>
      <c r="C20" s="26"/>
      <c r="D20" s="26"/>
      <c r="E20" s="26"/>
      <c r="F20" s="232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4"/>
      <c r="T20" s="69"/>
      <c r="U20" s="26"/>
      <c r="V20" s="28"/>
      <c r="W20" s="188"/>
      <c r="X20" s="189"/>
      <c r="Y20" s="189"/>
      <c r="Z20" s="189"/>
      <c r="AA20" s="189"/>
      <c r="AB20" s="190"/>
      <c r="AD20" s="69"/>
      <c r="AE20" s="26"/>
      <c r="AF20" s="26"/>
      <c r="AG20" s="26"/>
      <c r="AH20" s="28"/>
      <c r="AI20" s="188"/>
      <c r="AJ20" s="189"/>
      <c r="AK20" s="189"/>
      <c r="AL20" s="189"/>
      <c r="AM20" s="190"/>
    </row>
    <row r="21" spans="1:39" ht="5.25" customHeight="1" x14ac:dyDescent="0.4">
      <c r="A21" s="70"/>
      <c r="B21" s="71"/>
      <c r="C21" s="71"/>
      <c r="D21" s="71"/>
      <c r="E21" s="71"/>
      <c r="F21" s="235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7"/>
      <c r="T21" s="70"/>
      <c r="U21" s="71"/>
      <c r="V21" s="73"/>
      <c r="W21" s="191"/>
      <c r="X21" s="192"/>
      <c r="Y21" s="192"/>
      <c r="Z21" s="192"/>
      <c r="AA21" s="192"/>
      <c r="AB21" s="193"/>
      <c r="AD21" s="70"/>
      <c r="AE21" s="71"/>
      <c r="AF21" s="71"/>
      <c r="AG21" s="71"/>
      <c r="AH21" s="73"/>
      <c r="AI21" s="191"/>
      <c r="AJ21" s="192"/>
      <c r="AK21" s="192"/>
      <c r="AL21" s="192"/>
      <c r="AM21" s="193"/>
    </row>
    <row r="22" spans="1:39" ht="5.25" customHeight="1" x14ac:dyDescent="0.4"/>
    <row r="23" spans="1:39" ht="5.25" customHeight="1" thickBot="1" x14ac:dyDescent="0.45"/>
    <row r="24" spans="1:39" ht="5.25" customHeight="1" x14ac:dyDescent="0.4">
      <c r="A24" s="112" t="s">
        <v>19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12" t="s">
        <v>4</v>
      </c>
      <c r="M24" s="113"/>
      <c r="N24" s="113"/>
      <c r="O24" s="113"/>
      <c r="P24" s="113"/>
      <c r="Q24" s="113"/>
      <c r="R24" s="113"/>
      <c r="S24" s="114"/>
      <c r="T24" s="112" t="s">
        <v>14</v>
      </c>
      <c r="U24" s="113"/>
      <c r="V24" s="113"/>
      <c r="W24" s="113"/>
      <c r="X24" s="113"/>
      <c r="Y24" s="113"/>
      <c r="Z24" s="113"/>
      <c r="AA24" s="113"/>
      <c r="AB24" s="113"/>
      <c r="AC24" s="114"/>
      <c r="AD24" s="112" t="s">
        <v>15</v>
      </c>
      <c r="AE24" s="113"/>
      <c r="AF24" s="113"/>
      <c r="AG24" s="113"/>
      <c r="AH24" s="113"/>
      <c r="AI24" s="113"/>
      <c r="AJ24" s="113"/>
      <c r="AK24" s="113"/>
      <c r="AL24" s="113"/>
      <c r="AM24" s="114"/>
    </row>
    <row r="25" spans="1:39" ht="5.25" customHeight="1" x14ac:dyDescent="0.4">
      <c r="A25" s="115"/>
      <c r="B25" s="26"/>
      <c r="C25" s="26"/>
      <c r="D25" s="26"/>
      <c r="E25" s="26"/>
      <c r="F25" s="26"/>
      <c r="G25" s="26"/>
      <c r="H25" s="26"/>
      <c r="I25" s="26"/>
      <c r="J25" s="26"/>
      <c r="K25" s="111"/>
      <c r="L25" s="115"/>
      <c r="M25" s="26"/>
      <c r="N25" s="26"/>
      <c r="O25" s="26"/>
      <c r="P25" s="26"/>
      <c r="Q25" s="26"/>
      <c r="R25" s="26"/>
      <c r="S25" s="111"/>
      <c r="T25" s="163"/>
      <c r="U25" s="71"/>
      <c r="V25" s="71"/>
      <c r="W25" s="71"/>
      <c r="X25" s="71"/>
      <c r="Y25" s="71"/>
      <c r="Z25" s="71"/>
      <c r="AA25" s="71"/>
      <c r="AB25" s="71"/>
      <c r="AC25" s="164"/>
      <c r="AD25" s="163"/>
      <c r="AE25" s="71"/>
      <c r="AF25" s="71"/>
      <c r="AG25" s="71"/>
      <c r="AH25" s="71"/>
      <c r="AI25" s="71"/>
      <c r="AJ25" s="71"/>
      <c r="AK25" s="71"/>
      <c r="AL25" s="71"/>
      <c r="AM25" s="164"/>
    </row>
    <row r="26" spans="1:39" ht="5.25" customHeight="1" x14ac:dyDescent="0.4">
      <c r="A26" s="115"/>
      <c r="B26" s="26"/>
      <c r="C26" s="26"/>
      <c r="D26" s="26"/>
      <c r="E26" s="26"/>
      <c r="F26" s="26"/>
      <c r="G26" s="26"/>
      <c r="H26" s="26"/>
      <c r="I26" s="26"/>
      <c r="J26" s="26"/>
      <c r="K26" s="111"/>
      <c r="L26" s="115"/>
      <c r="M26" s="26"/>
      <c r="N26" s="26"/>
      <c r="O26" s="26"/>
      <c r="P26" s="26"/>
      <c r="Q26" s="26"/>
      <c r="R26" s="26"/>
      <c r="S26" s="111"/>
      <c r="T26" s="165" t="s">
        <v>16</v>
      </c>
      <c r="U26" s="166"/>
      <c r="V26" s="67" t="s">
        <v>17</v>
      </c>
      <c r="W26" s="68"/>
      <c r="X26" s="68"/>
      <c r="Y26" s="68"/>
      <c r="Z26" s="68"/>
      <c r="AA26" s="68"/>
      <c r="AB26" s="68"/>
      <c r="AC26" s="169"/>
      <c r="AD26" s="165" t="s">
        <v>16</v>
      </c>
      <c r="AE26" s="166"/>
      <c r="AF26" s="67" t="s">
        <v>17</v>
      </c>
      <c r="AG26" s="68"/>
      <c r="AH26" s="68"/>
      <c r="AI26" s="68"/>
      <c r="AJ26" s="68"/>
      <c r="AK26" s="68"/>
      <c r="AL26" s="68"/>
      <c r="AM26" s="169"/>
    </row>
    <row r="27" spans="1:39" ht="5.25" customHeight="1" thickBot="1" x14ac:dyDescent="0.4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8"/>
      <c r="L27" s="116"/>
      <c r="M27" s="117"/>
      <c r="N27" s="117"/>
      <c r="O27" s="117"/>
      <c r="P27" s="117"/>
      <c r="Q27" s="117"/>
      <c r="R27" s="117"/>
      <c r="S27" s="118"/>
      <c r="T27" s="167"/>
      <c r="U27" s="168"/>
      <c r="V27" s="170"/>
      <c r="W27" s="117"/>
      <c r="X27" s="117"/>
      <c r="Y27" s="117"/>
      <c r="Z27" s="117"/>
      <c r="AA27" s="117"/>
      <c r="AB27" s="117"/>
      <c r="AC27" s="118"/>
      <c r="AD27" s="167"/>
      <c r="AE27" s="168"/>
      <c r="AF27" s="170"/>
      <c r="AG27" s="117"/>
      <c r="AH27" s="117"/>
      <c r="AI27" s="117"/>
      <c r="AJ27" s="117"/>
      <c r="AK27" s="117"/>
      <c r="AL27" s="117"/>
      <c r="AM27" s="118"/>
    </row>
    <row r="28" spans="1:39" ht="21" customHeight="1" x14ac:dyDescent="0.4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176"/>
      <c r="L28" s="177"/>
      <c r="M28" s="178"/>
      <c r="N28" s="178"/>
      <c r="O28" s="178"/>
      <c r="P28" s="178"/>
      <c r="Q28" s="178"/>
      <c r="R28" s="178"/>
      <c r="S28" s="179"/>
      <c r="T28" s="180"/>
      <c r="U28" s="181"/>
      <c r="V28" s="182" t="str">
        <f>IF(L28="","",L28*T28)</f>
        <v/>
      </c>
      <c r="W28" s="183"/>
      <c r="X28" s="183"/>
      <c r="Y28" s="183"/>
      <c r="Z28" s="183"/>
      <c r="AA28" s="183"/>
      <c r="AB28" s="183"/>
      <c r="AC28" s="184"/>
      <c r="AD28" s="180"/>
      <c r="AE28" s="181"/>
      <c r="AF28" s="182" t="str">
        <f>IF(L28="","",L28*AD28)</f>
        <v/>
      </c>
      <c r="AG28" s="183"/>
      <c r="AH28" s="183"/>
      <c r="AI28" s="183"/>
      <c r="AJ28" s="183"/>
      <c r="AK28" s="183"/>
      <c r="AL28" s="183"/>
      <c r="AM28" s="184"/>
    </row>
    <row r="29" spans="1:39" ht="21" customHeight="1" x14ac:dyDescent="0.4">
      <c r="A29" s="171"/>
      <c r="B29" s="172"/>
      <c r="C29" s="172"/>
      <c r="D29" s="172"/>
      <c r="E29" s="172"/>
      <c r="F29" s="172"/>
      <c r="G29" s="172"/>
      <c r="H29" s="172"/>
      <c r="I29" s="172"/>
      <c r="J29" s="172"/>
      <c r="K29" s="173"/>
      <c r="L29" s="155"/>
      <c r="M29" s="156"/>
      <c r="N29" s="156"/>
      <c r="O29" s="156"/>
      <c r="P29" s="156"/>
      <c r="Q29" s="156"/>
      <c r="R29" s="156"/>
      <c r="S29" s="157"/>
      <c r="T29" s="158"/>
      <c r="U29" s="159"/>
      <c r="V29" s="160" t="str">
        <f t="shared" ref="V29" si="0">IF(L29="","",L29*T29)</f>
        <v/>
      </c>
      <c r="W29" s="161"/>
      <c r="X29" s="161"/>
      <c r="Y29" s="161"/>
      <c r="Z29" s="161"/>
      <c r="AA29" s="161"/>
      <c r="AB29" s="161"/>
      <c r="AC29" s="162"/>
      <c r="AD29" s="158"/>
      <c r="AE29" s="159"/>
      <c r="AF29" s="160" t="str">
        <f t="shared" ref="AF29" si="1">IF(L29="","",L29*AD29)</f>
        <v/>
      </c>
      <c r="AG29" s="161"/>
      <c r="AH29" s="161"/>
      <c r="AI29" s="161"/>
      <c r="AJ29" s="161"/>
      <c r="AK29" s="161"/>
      <c r="AL29" s="161"/>
      <c r="AM29" s="162"/>
    </row>
    <row r="30" spans="1:39" ht="21" customHeight="1" x14ac:dyDescent="0.4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54"/>
      <c r="L30" s="155"/>
      <c r="M30" s="156"/>
      <c r="N30" s="156"/>
      <c r="O30" s="156"/>
      <c r="P30" s="156"/>
      <c r="Q30" s="156"/>
      <c r="R30" s="156"/>
      <c r="S30" s="157"/>
      <c r="T30" s="158"/>
      <c r="U30" s="159"/>
      <c r="V30" s="160" t="str">
        <f t="shared" ref="V30" si="2">IF(L30="","",L30*T30)</f>
        <v/>
      </c>
      <c r="W30" s="161"/>
      <c r="X30" s="161"/>
      <c r="Y30" s="161"/>
      <c r="Z30" s="161"/>
      <c r="AA30" s="161"/>
      <c r="AB30" s="161"/>
      <c r="AC30" s="162"/>
      <c r="AD30" s="158"/>
      <c r="AE30" s="159"/>
      <c r="AF30" s="160" t="str">
        <f t="shared" ref="AF30" si="3">IF(L30="","",L30*AD30)</f>
        <v/>
      </c>
      <c r="AG30" s="161"/>
      <c r="AH30" s="161"/>
      <c r="AI30" s="161"/>
      <c r="AJ30" s="161"/>
      <c r="AK30" s="161"/>
      <c r="AL30" s="161"/>
      <c r="AM30" s="162"/>
    </row>
    <row r="31" spans="1:39" ht="21" customHeight="1" x14ac:dyDescent="0.4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54"/>
      <c r="L31" s="155"/>
      <c r="M31" s="156"/>
      <c r="N31" s="156"/>
      <c r="O31" s="156"/>
      <c r="P31" s="156"/>
      <c r="Q31" s="156"/>
      <c r="R31" s="156"/>
      <c r="S31" s="157"/>
      <c r="T31" s="158"/>
      <c r="U31" s="159"/>
      <c r="V31" s="160" t="str">
        <f t="shared" ref="V31" si="4">IF(L31="","",L31*T31)</f>
        <v/>
      </c>
      <c r="W31" s="161"/>
      <c r="X31" s="161"/>
      <c r="Y31" s="161"/>
      <c r="Z31" s="161"/>
      <c r="AA31" s="161"/>
      <c r="AB31" s="161"/>
      <c r="AC31" s="162"/>
      <c r="AD31" s="158"/>
      <c r="AE31" s="159"/>
      <c r="AF31" s="160" t="str">
        <f t="shared" ref="AF31" si="5">IF(L31="","",L31*AD31)</f>
        <v/>
      </c>
      <c r="AG31" s="161"/>
      <c r="AH31" s="161"/>
      <c r="AI31" s="161"/>
      <c r="AJ31" s="161"/>
      <c r="AK31" s="161"/>
      <c r="AL31" s="161"/>
      <c r="AM31" s="162"/>
    </row>
    <row r="32" spans="1:39" ht="21" customHeight="1" x14ac:dyDescent="0.4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54"/>
      <c r="L32" s="155"/>
      <c r="M32" s="156"/>
      <c r="N32" s="156"/>
      <c r="O32" s="156"/>
      <c r="P32" s="156"/>
      <c r="Q32" s="156"/>
      <c r="R32" s="156"/>
      <c r="S32" s="157"/>
      <c r="T32" s="158"/>
      <c r="U32" s="159"/>
      <c r="V32" s="160" t="str">
        <f t="shared" ref="V32" si="6">IF(L32="","",L32*T32)</f>
        <v/>
      </c>
      <c r="W32" s="161"/>
      <c r="X32" s="161"/>
      <c r="Y32" s="161"/>
      <c r="Z32" s="161"/>
      <c r="AA32" s="161"/>
      <c r="AB32" s="161"/>
      <c r="AC32" s="162"/>
      <c r="AD32" s="158"/>
      <c r="AE32" s="159"/>
      <c r="AF32" s="160" t="str">
        <f t="shared" ref="AF32" si="7">IF(L32="","",L32*AD32)</f>
        <v/>
      </c>
      <c r="AG32" s="161"/>
      <c r="AH32" s="161"/>
      <c r="AI32" s="161"/>
      <c r="AJ32" s="161"/>
      <c r="AK32" s="161"/>
      <c r="AL32" s="161"/>
      <c r="AM32" s="162"/>
    </row>
    <row r="33" spans="1:39" ht="21" customHeight="1" x14ac:dyDescent="0.4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54"/>
      <c r="L33" s="155"/>
      <c r="M33" s="156"/>
      <c r="N33" s="156"/>
      <c r="O33" s="156"/>
      <c r="P33" s="156"/>
      <c r="Q33" s="156"/>
      <c r="R33" s="156"/>
      <c r="S33" s="157"/>
      <c r="T33" s="158"/>
      <c r="U33" s="159"/>
      <c r="V33" s="160" t="str">
        <f t="shared" ref="V33" si="8">IF(L33="","",L33*T33)</f>
        <v/>
      </c>
      <c r="W33" s="161"/>
      <c r="X33" s="161"/>
      <c r="Y33" s="161"/>
      <c r="Z33" s="161"/>
      <c r="AA33" s="161"/>
      <c r="AB33" s="161"/>
      <c r="AC33" s="162"/>
      <c r="AD33" s="158"/>
      <c r="AE33" s="159"/>
      <c r="AF33" s="160" t="str">
        <f t="shared" ref="AF33" si="9">IF(L33="","",L33*AD33)</f>
        <v/>
      </c>
      <c r="AG33" s="161"/>
      <c r="AH33" s="161"/>
      <c r="AI33" s="161"/>
      <c r="AJ33" s="161"/>
      <c r="AK33" s="161"/>
      <c r="AL33" s="161"/>
      <c r="AM33" s="162"/>
    </row>
    <row r="34" spans="1:39" ht="21" customHeight="1" x14ac:dyDescent="0.4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54"/>
      <c r="L34" s="155"/>
      <c r="M34" s="156"/>
      <c r="N34" s="156"/>
      <c r="O34" s="156"/>
      <c r="P34" s="156"/>
      <c r="Q34" s="156"/>
      <c r="R34" s="156"/>
      <c r="S34" s="157"/>
      <c r="T34" s="158"/>
      <c r="U34" s="159"/>
      <c r="V34" s="160" t="str">
        <f t="shared" ref="V34" si="10">IF(L34="","",L34*T34)</f>
        <v/>
      </c>
      <c r="W34" s="161"/>
      <c r="X34" s="161"/>
      <c r="Y34" s="161"/>
      <c r="Z34" s="161"/>
      <c r="AA34" s="161"/>
      <c r="AB34" s="161"/>
      <c r="AC34" s="162"/>
      <c r="AD34" s="158"/>
      <c r="AE34" s="159"/>
      <c r="AF34" s="160" t="str">
        <f t="shared" ref="AF34" si="11">IF(L34="","",L34*AD34)</f>
        <v/>
      </c>
      <c r="AG34" s="161"/>
      <c r="AH34" s="161"/>
      <c r="AI34" s="161"/>
      <c r="AJ34" s="161"/>
      <c r="AK34" s="161"/>
      <c r="AL34" s="161"/>
      <c r="AM34" s="162"/>
    </row>
    <row r="35" spans="1:39" ht="21" customHeight="1" x14ac:dyDescent="0.4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54"/>
      <c r="L35" s="155"/>
      <c r="M35" s="156"/>
      <c r="N35" s="156"/>
      <c r="O35" s="156"/>
      <c r="P35" s="156"/>
      <c r="Q35" s="156"/>
      <c r="R35" s="156"/>
      <c r="S35" s="157"/>
      <c r="T35" s="158"/>
      <c r="U35" s="159"/>
      <c r="V35" s="160" t="str">
        <f t="shared" ref="V35" si="12">IF(L35="","",L35*T35)</f>
        <v/>
      </c>
      <c r="W35" s="161"/>
      <c r="X35" s="161"/>
      <c r="Y35" s="161"/>
      <c r="Z35" s="161"/>
      <c r="AA35" s="161"/>
      <c r="AB35" s="161"/>
      <c r="AC35" s="162"/>
      <c r="AD35" s="158"/>
      <c r="AE35" s="159"/>
      <c r="AF35" s="160" t="str">
        <f t="shared" ref="AF35" si="13">IF(L35="","",L35*AD35)</f>
        <v/>
      </c>
      <c r="AG35" s="161"/>
      <c r="AH35" s="161"/>
      <c r="AI35" s="161"/>
      <c r="AJ35" s="161"/>
      <c r="AK35" s="161"/>
      <c r="AL35" s="161"/>
      <c r="AM35" s="162"/>
    </row>
    <row r="36" spans="1:39" ht="21" customHeight="1" x14ac:dyDescent="0.4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54"/>
      <c r="L36" s="155"/>
      <c r="M36" s="156"/>
      <c r="N36" s="156"/>
      <c r="O36" s="156"/>
      <c r="P36" s="156"/>
      <c r="Q36" s="156"/>
      <c r="R36" s="156"/>
      <c r="S36" s="157"/>
      <c r="T36" s="158"/>
      <c r="U36" s="159"/>
      <c r="V36" s="160" t="str">
        <f t="shared" ref="V36" si="14">IF(L36="","",L36*T36)</f>
        <v/>
      </c>
      <c r="W36" s="161"/>
      <c r="X36" s="161"/>
      <c r="Y36" s="161"/>
      <c r="Z36" s="161"/>
      <c r="AA36" s="161"/>
      <c r="AB36" s="161"/>
      <c r="AC36" s="162"/>
      <c r="AD36" s="158"/>
      <c r="AE36" s="159"/>
      <c r="AF36" s="160" t="str">
        <f t="shared" ref="AF36" si="15">IF(L36="","",L36*AD36)</f>
        <v/>
      </c>
      <c r="AG36" s="161"/>
      <c r="AH36" s="161"/>
      <c r="AI36" s="161"/>
      <c r="AJ36" s="161"/>
      <c r="AK36" s="161"/>
      <c r="AL36" s="161"/>
      <c r="AM36" s="162"/>
    </row>
    <row r="37" spans="1:39" ht="21" customHeight="1" x14ac:dyDescent="0.4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4"/>
      <c r="L37" s="155"/>
      <c r="M37" s="156"/>
      <c r="N37" s="156"/>
      <c r="O37" s="156"/>
      <c r="P37" s="156"/>
      <c r="Q37" s="156"/>
      <c r="R37" s="156"/>
      <c r="S37" s="157"/>
      <c r="T37" s="158"/>
      <c r="U37" s="159"/>
      <c r="V37" s="160" t="str">
        <f t="shared" ref="V37" si="16">IF(L37="","",L37*T37)</f>
        <v/>
      </c>
      <c r="W37" s="161"/>
      <c r="X37" s="161"/>
      <c r="Y37" s="161"/>
      <c r="Z37" s="161"/>
      <c r="AA37" s="161"/>
      <c r="AB37" s="161"/>
      <c r="AC37" s="162"/>
      <c r="AD37" s="158"/>
      <c r="AE37" s="159"/>
      <c r="AF37" s="160" t="str">
        <f t="shared" ref="AF37" si="17">IF(L37="","",L37*AD37)</f>
        <v/>
      </c>
      <c r="AG37" s="161"/>
      <c r="AH37" s="161"/>
      <c r="AI37" s="161"/>
      <c r="AJ37" s="161"/>
      <c r="AK37" s="161"/>
      <c r="AL37" s="161"/>
      <c r="AM37" s="162"/>
    </row>
    <row r="38" spans="1:39" ht="21" customHeight="1" x14ac:dyDescent="0.4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54"/>
      <c r="L38" s="155"/>
      <c r="M38" s="156"/>
      <c r="N38" s="156"/>
      <c r="O38" s="156"/>
      <c r="P38" s="156"/>
      <c r="Q38" s="156"/>
      <c r="R38" s="156"/>
      <c r="S38" s="157"/>
      <c r="T38" s="158"/>
      <c r="U38" s="159"/>
      <c r="V38" s="160" t="str">
        <f t="shared" ref="V38" si="18">IF(L38="","",L38*T38)</f>
        <v/>
      </c>
      <c r="W38" s="161"/>
      <c r="X38" s="161"/>
      <c r="Y38" s="161"/>
      <c r="Z38" s="161"/>
      <c r="AA38" s="161"/>
      <c r="AB38" s="161"/>
      <c r="AC38" s="162"/>
      <c r="AD38" s="158"/>
      <c r="AE38" s="159"/>
      <c r="AF38" s="160" t="str">
        <f t="shared" ref="AF38" si="19">IF(L38="","",L38*AD38)</f>
        <v/>
      </c>
      <c r="AG38" s="161"/>
      <c r="AH38" s="161"/>
      <c r="AI38" s="161"/>
      <c r="AJ38" s="161"/>
      <c r="AK38" s="161"/>
      <c r="AL38" s="161"/>
      <c r="AM38" s="162"/>
    </row>
    <row r="39" spans="1:39" ht="21" customHeight="1" x14ac:dyDescent="0.4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54"/>
      <c r="L39" s="155"/>
      <c r="M39" s="156"/>
      <c r="N39" s="156"/>
      <c r="O39" s="156"/>
      <c r="P39" s="156"/>
      <c r="Q39" s="156"/>
      <c r="R39" s="156"/>
      <c r="S39" s="157"/>
      <c r="T39" s="158"/>
      <c r="U39" s="159"/>
      <c r="V39" s="160" t="str">
        <f t="shared" ref="V39" si="20">IF(L39="","",L39*T39)</f>
        <v/>
      </c>
      <c r="W39" s="161"/>
      <c r="X39" s="161"/>
      <c r="Y39" s="161"/>
      <c r="Z39" s="161"/>
      <c r="AA39" s="161"/>
      <c r="AB39" s="161"/>
      <c r="AC39" s="162"/>
      <c r="AD39" s="158"/>
      <c r="AE39" s="159"/>
      <c r="AF39" s="160" t="str">
        <f t="shared" ref="AF39" si="21">IF(L39="","",L39*AD39)</f>
        <v/>
      </c>
      <c r="AG39" s="161"/>
      <c r="AH39" s="161"/>
      <c r="AI39" s="161"/>
      <c r="AJ39" s="161"/>
      <c r="AK39" s="161"/>
      <c r="AL39" s="161"/>
      <c r="AM39" s="162"/>
    </row>
    <row r="40" spans="1:39" ht="21" customHeight="1" x14ac:dyDescent="0.4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54"/>
      <c r="L40" s="155"/>
      <c r="M40" s="156"/>
      <c r="N40" s="156"/>
      <c r="O40" s="156"/>
      <c r="P40" s="156"/>
      <c r="Q40" s="156"/>
      <c r="R40" s="156"/>
      <c r="S40" s="157"/>
      <c r="T40" s="158"/>
      <c r="U40" s="159"/>
      <c r="V40" s="160" t="str">
        <f t="shared" ref="V40" si="22">IF(L40="","",L40*T40)</f>
        <v/>
      </c>
      <c r="W40" s="161"/>
      <c r="X40" s="161"/>
      <c r="Y40" s="161"/>
      <c r="Z40" s="161"/>
      <c r="AA40" s="161"/>
      <c r="AB40" s="161"/>
      <c r="AC40" s="162"/>
      <c r="AD40" s="158"/>
      <c r="AE40" s="159"/>
      <c r="AF40" s="160" t="str">
        <f>IF(L40="","",L40*AD40)</f>
        <v/>
      </c>
      <c r="AG40" s="161"/>
      <c r="AH40" s="161"/>
      <c r="AI40" s="161"/>
      <c r="AJ40" s="161"/>
      <c r="AK40" s="161"/>
      <c r="AL40" s="161"/>
      <c r="AM40" s="162"/>
    </row>
    <row r="41" spans="1:39" ht="21" customHeight="1" x14ac:dyDescent="0.4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54"/>
      <c r="L41" s="155"/>
      <c r="M41" s="156"/>
      <c r="N41" s="156"/>
      <c r="O41" s="156"/>
      <c r="P41" s="156"/>
      <c r="Q41" s="156"/>
      <c r="R41" s="156"/>
      <c r="S41" s="157"/>
      <c r="T41" s="158"/>
      <c r="U41" s="159"/>
      <c r="V41" s="160" t="str">
        <f t="shared" ref="V41" si="23">IF(L41="","",L41*T41)</f>
        <v/>
      </c>
      <c r="W41" s="161"/>
      <c r="X41" s="161"/>
      <c r="Y41" s="161"/>
      <c r="Z41" s="161"/>
      <c r="AA41" s="161"/>
      <c r="AB41" s="161"/>
      <c r="AC41" s="162"/>
      <c r="AD41" s="158"/>
      <c r="AE41" s="159"/>
      <c r="AF41" s="160" t="str">
        <f t="shared" ref="AF41" si="24">IF(L41="","",L41*AD41)</f>
        <v/>
      </c>
      <c r="AG41" s="161"/>
      <c r="AH41" s="161"/>
      <c r="AI41" s="161"/>
      <c r="AJ41" s="161"/>
      <c r="AK41" s="161"/>
      <c r="AL41" s="161"/>
      <c r="AM41" s="162"/>
    </row>
    <row r="42" spans="1:39" ht="21" customHeight="1" x14ac:dyDescent="0.4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4"/>
      <c r="L42" s="155"/>
      <c r="M42" s="156"/>
      <c r="N42" s="156"/>
      <c r="O42" s="156"/>
      <c r="P42" s="156"/>
      <c r="Q42" s="156"/>
      <c r="R42" s="156"/>
      <c r="S42" s="157"/>
      <c r="T42" s="158"/>
      <c r="U42" s="159"/>
      <c r="V42" s="160" t="str">
        <f t="shared" ref="V42" si="25">IF(L42="","",L42*T42)</f>
        <v/>
      </c>
      <c r="W42" s="161"/>
      <c r="X42" s="161"/>
      <c r="Y42" s="161"/>
      <c r="Z42" s="161"/>
      <c r="AA42" s="161"/>
      <c r="AB42" s="161"/>
      <c r="AC42" s="162"/>
      <c r="AD42" s="158"/>
      <c r="AE42" s="159"/>
      <c r="AF42" s="160" t="str">
        <f t="shared" ref="AF42" si="26">IF(L42="","",L42*AD42)</f>
        <v/>
      </c>
      <c r="AG42" s="161"/>
      <c r="AH42" s="161"/>
      <c r="AI42" s="161"/>
      <c r="AJ42" s="161"/>
      <c r="AK42" s="161"/>
      <c r="AL42" s="161"/>
      <c r="AM42" s="162"/>
    </row>
    <row r="43" spans="1:39" ht="21" customHeight="1" x14ac:dyDescent="0.4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4"/>
      <c r="L43" s="155"/>
      <c r="M43" s="156"/>
      <c r="N43" s="156"/>
      <c r="O43" s="156"/>
      <c r="P43" s="156"/>
      <c r="Q43" s="156"/>
      <c r="R43" s="156"/>
      <c r="S43" s="157"/>
      <c r="T43" s="158"/>
      <c r="U43" s="159"/>
      <c r="V43" s="160" t="str">
        <f t="shared" ref="V43" si="27">IF(L43="","",L43*T43)</f>
        <v/>
      </c>
      <c r="W43" s="161"/>
      <c r="X43" s="161"/>
      <c r="Y43" s="161"/>
      <c r="Z43" s="161"/>
      <c r="AA43" s="161"/>
      <c r="AB43" s="161"/>
      <c r="AC43" s="162"/>
      <c r="AD43" s="158"/>
      <c r="AE43" s="159"/>
      <c r="AF43" s="160" t="str">
        <f t="shared" ref="AF43" si="28">IF(L43="","",L43*AD43)</f>
        <v/>
      </c>
      <c r="AG43" s="161"/>
      <c r="AH43" s="161"/>
      <c r="AI43" s="161"/>
      <c r="AJ43" s="161"/>
      <c r="AK43" s="161"/>
      <c r="AL43" s="161"/>
      <c r="AM43" s="162"/>
    </row>
    <row r="44" spans="1:39" ht="21" customHeight="1" thickBot="1" x14ac:dyDescent="0.45">
      <c r="A44" s="152"/>
      <c r="B44" s="153"/>
      <c r="C44" s="153"/>
      <c r="D44" s="153"/>
      <c r="E44" s="153"/>
      <c r="F44" s="153"/>
      <c r="G44" s="153"/>
      <c r="H44" s="153"/>
      <c r="I44" s="153"/>
      <c r="J44" s="153"/>
      <c r="K44" s="154"/>
      <c r="L44" s="155"/>
      <c r="M44" s="156"/>
      <c r="N44" s="156"/>
      <c r="O44" s="156"/>
      <c r="P44" s="156"/>
      <c r="Q44" s="156"/>
      <c r="R44" s="156"/>
      <c r="S44" s="157"/>
      <c r="T44" s="158"/>
      <c r="U44" s="159"/>
      <c r="V44" s="160" t="str">
        <f t="shared" ref="V44" si="29">IF(L44="","",L44*T44)</f>
        <v/>
      </c>
      <c r="W44" s="161"/>
      <c r="X44" s="161"/>
      <c r="Y44" s="161"/>
      <c r="Z44" s="161"/>
      <c r="AA44" s="161"/>
      <c r="AB44" s="161"/>
      <c r="AC44" s="162"/>
      <c r="AD44" s="158"/>
      <c r="AE44" s="159"/>
      <c r="AF44" s="160" t="str">
        <f t="shared" ref="AF44" si="30">IF(L44="","",L44*AD44)</f>
        <v/>
      </c>
      <c r="AG44" s="161"/>
      <c r="AH44" s="161"/>
      <c r="AI44" s="161"/>
      <c r="AJ44" s="161"/>
      <c r="AK44" s="161"/>
      <c r="AL44" s="161"/>
      <c r="AM44" s="162"/>
    </row>
    <row r="45" spans="1:39" ht="5.25" customHeight="1" x14ac:dyDescent="0.4">
      <c r="A45" s="112" t="s">
        <v>21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4"/>
      <c r="L45" s="128">
        <f>SUM(L28:S44)</f>
        <v>0</v>
      </c>
      <c r="M45" s="129"/>
      <c r="N45" s="129"/>
      <c r="O45" s="129"/>
      <c r="P45" s="129"/>
      <c r="Q45" s="129"/>
      <c r="R45" s="129"/>
      <c r="S45" s="130"/>
      <c r="T45" s="137"/>
      <c r="U45" s="138"/>
      <c r="V45" s="143">
        <f>SUM(V28:AC44)</f>
        <v>0</v>
      </c>
      <c r="W45" s="129"/>
      <c r="X45" s="129"/>
      <c r="Y45" s="129"/>
      <c r="Z45" s="129"/>
      <c r="AA45" s="129"/>
      <c r="AB45" s="129"/>
      <c r="AC45" s="130"/>
      <c r="AD45" s="146"/>
      <c r="AE45" s="147"/>
      <c r="AF45" s="143">
        <f>SUM(AF28:AM44)</f>
        <v>0</v>
      </c>
      <c r="AG45" s="129"/>
      <c r="AH45" s="129"/>
      <c r="AI45" s="129"/>
      <c r="AJ45" s="129"/>
      <c r="AK45" s="129"/>
      <c r="AL45" s="129"/>
      <c r="AM45" s="130"/>
    </row>
    <row r="46" spans="1:39" ht="5.25" customHeight="1" x14ac:dyDescent="0.4">
      <c r="A46" s="115"/>
      <c r="B46" s="26"/>
      <c r="C46" s="26"/>
      <c r="D46" s="26"/>
      <c r="E46" s="26"/>
      <c r="F46" s="26"/>
      <c r="G46" s="26"/>
      <c r="H46" s="26"/>
      <c r="I46" s="26"/>
      <c r="J46" s="26"/>
      <c r="K46" s="111"/>
      <c r="L46" s="131"/>
      <c r="M46" s="132"/>
      <c r="N46" s="132"/>
      <c r="O46" s="132"/>
      <c r="P46" s="132"/>
      <c r="Q46" s="132"/>
      <c r="R46" s="132"/>
      <c r="S46" s="133"/>
      <c r="T46" s="139"/>
      <c r="U46" s="140"/>
      <c r="V46" s="144"/>
      <c r="W46" s="132"/>
      <c r="X46" s="132"/>
      <c r="Y46" s="132"/>
      <c r="Z46" s="132"/>
      <c r="AA46" s="132"/>
      <c r="AB46" s="132"/>
      <c r="AC46" s="133"/>
      <c r="AD46" s="148"/>
      <c r="AE46" s="149"/>
      <c r="AF46" s="144"/>
      <c r="AG46" s="132"/>
      <c r="AH46" s="132"/>
      <c r="AI46" s="132"/>
      <c r="AJ46" s="132"/>
      <c r="AK46" s="132"/>
      <c r="AL46" s="132"/>
      <c r="AM46" s="133"/>
    </row>
    <row r="47" spans="1:39" ht="5.25" customHeight="1" x14ac:dyDescent="0.4">
      <c r="A47" s="115"/>
      <c r="B47" s="26"/>
      <c r="C47" s="26"/>
      <c r="D47" s="26"/>
      <c r="E47" s="26"/>
      <c r="F47" s="26"/>
      <c r="G47" s="26"/>
      <c r="H47" s="26"/>
      <c r="I47" s="26"/>
      <c r="J47" s="26"/>
      <c r="K47" s="111"/>
      <c r="L47" s="131"/>
      <c r="M47" s="132"/>
      <c r="N47" s="132"/>
      <c r="O47" s="132"/>
      <c r="P47" s="132"/>
      <c r="Q47" s="132"/>
      <c r="R47" s="132"/>
      <c r="S47" s="133"/>
      <c r="T47" s="139"/>
      <c r="U47" s="140"/>
      <c r="V47" s="144"/>
      <c r="W47" s="132"/>
      <c r="X47" s="132"/>
      <c r="Y47" s="132"/>
      <c r="Z47" s="132"/>
      <c r="AA47" s="132"/>
      <c r="AB47" s="132"/>
      <c r="AC47" s="133"/>
      <c r="AD47" s="148"/>
      <c r="AE47" s="149"/>
      <c r="AF47" s="144"/>
      <c r="AG47" s="132"/>
      <c r="AH47" s="132"/>
      <c r="AI47" s="132"/>
      <c r="AJ47" s="132"/>
      <c r="AK47" s="132"/>
      <c r="AL47" s="132"/>
      <c r="AM47" s="133"/>
    </row>
    <row r="48" spans="1:39" ht="5.25" customHeight="1" thickBot="1" x14ac:dyDescent="0.45">
      <c r="A48" s="116"/>
      <c r="B48" s="117"/>
      <c r="C48" s="117"/>
      <c r="D48" s="117"/>
      <c r="E48" s="117"/>
      <c r="F48" s="117"/>
      <c r="G48" s="117"/>
      <c r="H48" s="117"/>
      <c r="I48" s="117"/>
      <c r="J48" s="117"/>
      <c r="K48" s="118"/>
      <c r="L48" s="134"/>
      <c r="M48" s="135"/>
      <c r="N48" s="135"/>
      <c r="O48" s="135"/>
      <c r="P48" s="135"/>
      <c r="Q48" s="135"/>
      <c r="R48" s="135"/>
      <c r="S48" s="136"/>
      <c r="T48" s="141"/>
      <c r="U48" s="142"/>
      <c r="V48" s="145"/>
      <c r="W48" s="135"/>
      <c r="X48" s="135"/>
      <c r="Y48" s="135"/>
      <c r="Z48" s="135"/>
      <c r="AA48" s="135"/>
      <c r="AB48" s="135"/>
      <c r="AC48" s="136"/>
      <c r="AD48" s="150"/>
      <c r="AE48" s="151"/>
      <c r="AF48" s="145"/>
      <c r="AG48" s="135"/>
      <c r="AH48" s="135"/>
      <c r="AI48" s="135"/>
      <c r="AJ48" s="135"/>
      <c r="AK48" s="135"/>
      <c r="AL48" s="135"/>
      <c r="AM48" s="136"/>
    </row>
    <row r="49" spans="1:46" ht="5.25" customHeight="1" x14ac:dyDescent="0.15">
      <c r="W49" s="4"/>
    </row>
    <row r="50" spans="1:46" ht="5.25" customHeight="1" thickBot="1" x14ac:dyDescent="0.2">
      <c r="V50" s="4"/>
      <c r="W50" s="4"/>
    </row>
    <row r="51" spans="1:46" ht="5.25" customHeight="1" x14ac:dyDescent="0.4">
      <c r="A51"/>
      <c r="L51" s="6"/>
      <c r="M51" s="112" t="s">
        <v>23</v>
      </c>
      <c r="N51" s="113"/>
      <c r="O51" s="113"/>
      <c r="P51" s="113"/>
      <c r="Q51" s="113"/>
      <c r="R51" s="113"/>
      <c r="S51" s="113"/>
      <c r="T51" s="113"/>
      <c r="U51" s="114"/>
      <c r="V51" s="112" t="s">
        <v>24</v>
      </c>
      <c r="W51" s="113"/>
      <c r="X51" s="113"/>
      <c r="Y51" s="113"/>
      <c r="Z51" s="113"/>
      <c r="AA51" s="113"/>
      <c r="AB51" s="113"/>
      <c r="AC51" s="113"/>
      <c r="AD51" s="114"/>
      <c r="AE51" s="112" t="s">
        <v>25</v>
      </c>
      <c r="AF51" s="113"/>
      <c r="AG51" s="113"/>
      <c r="AH51" s="113"/>
      <c r="AI51" s="113"/>
      <c r="AJ51" s="113"/>
      <c r="AK51" s="113"/>
      <c r="AL51" s="113"/>
      <c r="AM51" s="114"/>
      <c r="AN51" s="1"/>
      <c r="AO51" s="1"/>
      <c r="AP51" s="1"/>
      <c r="AQ51" s="1"/>
      <c r="AR51" s="1"/>
      <c r="AS51" s="1"/>
      <c r="AT51" s="1"/>
    </row>
    <row r="52" spans="1:46" ht="5.25" customHeight="1" x14ac:dyDescent="0.4">
      <c r="A52"/>
      <c r="L52" s="6"/>
      <c r="M52" s="115"/>
      <c r="N52" s="26"/>
      <c r="O52" s="26"/>
      <c r="P52" s="26"/>
      <c r="Q52" s="26"/>
      <c r="R52" s="26"/>
      <c r="S52" s="26"/>
      <c r="T52" s="26"/>
      <c r="U52" s="111"/>
      <c r="V52" s="115"/>
      <c r="W52" s="26"/>
      <c r="X52" s="26"/>
      <c r="Y52" s="26"/>
      <c r="Z52" s="26"/>
      <c r="AA52" s="26"/>
      <c r="AB52" s="26"/>
      <c r="AC52" s="26"/>
      <c r="AD52" s="111"/>
      <c r="AE52" s="115"/>
      <c r="AF52" s="26"/>
      <c r="AG52" s="26"/>
      <c r="AH52" s="26"/>
      <c r="AI52" s="26"/>
      <c r="AJ52" s="26"/>
      <c r="AK52" s="26"/>
      <c r="AL52" s="26"/>
      <c r="AM52" s="111"/>
      <c r="AN52" s="1"/>
      <c r="AO52" s="1"/>
      <c r="AP52" s="1"/>
      <c r="AQ52" s="1"/>
      <c r="AR52" s="1"/>
      <c r="AS52" s="1"/>
      <c r="AT52" s="1"/>
    </row>
    <row r="53" spans="1:46" ht="5.25" customHeight="1" x14ac:dyDescent="0.4">
      <c r="A53"/>
      <c r="L53" s="6"/>
      <c r="M53" s="115"/>
      <c r="N53" s="26"/>
      <c r="O53" s="26"/>
      <c r="P53" s="26"/>
      <c r="Q53" s="26"/>
      <c r="R53" s="26"/>
      <c r="S53" s="26"/>
      <c r="T53" s="26"/>
      <c r="U53" s="111"/>
      <c r="V53" s="115"/>
      <c r="W53" s="26"/>
      <c r="X53" s="26"/>
      <c r="Y53" s="26"/>
      <c r="Z53" s="26"/>
      <c r="AA53" s="26"/>
      <c r="AB53" s="26"/>
      <c r="AC53" s="26"/>
      <c r="AD53" s="111"/>
      <c r="AE53" s="115"/>
      <c r="AF53" s="26"/>
      <c r="AG53" s="26"/>
      <c r="AH53" s="26"/>
      <c r="AI53" s="26"/>
      <c r="AJ53" s="26"/>
      <c r="AK53" s="26"/>
      <c r="AL53" s="26"/>
      <c r="AM53" s="111"/>
      <c r="AN53" s="1"/>
      <c r="AO53" s="1"/>
      <c r="AP53" s="1"/>
      <c r="AQ53" s="1"/>
      <c r="AR53" s="1"/>
      <c r="AS53" s="1"/>
      <c r="AT53" s="1"/>
    </row>
    <row r="54" spans="1:46" ht="5.25" customHeight="1" thickBot="1" x14ac:dyDescent="0.45">
      <c r="A54"/>
      <c r="L54" s="6"/>
      <c r="M54" s="116"/>
      <c r="N54" s="117"/>
      <c r="O54" s="117"/>
      <c r="P54" s="117"/>
      <c r="Q54" s="117"/>
      <c r="R54" s="117"/>
      <c r="S54" s="117"/>
      <c r="T54" s="117"/>
      <c r="U54" s="118"/>
      <c r="V54" s="116"/>
      <c r="W54" s="117"/>
      <c r="X54" s="117"/>
      <c r="Y54" s="117"/>
      <c r="Z54" s="117"/>
      <c r="AA54" s="117"/>
      <c r="AB54" s="117"/>
      <c r="AC54" s="117"/>
      <c r="AD54" s="118"/>
      <c r="AE54" s="116"/>
      <c r="AF54" s="117"/>
      <c r="AG54" s="117"/>
      <c r="AH54" s="117"/>
      <c r="AI54" s="117"/>
      <c r="AJ54" s="117"/>
      <c r="AK54" s="117"/>
      <c r="AL54" s="117"/>
      <c r="AM54" s="118"/>
      <c r="AN54" s="1"/>
      <c r="AO54" s="1"/>
      <c r="AP54" s="1"/>
      <c r="AQ54" s="1"/>
      <c r="AR54" s="1"/>
      <c r="AS54" s="1"/>
      <c r="AT54" s="1"/>
    </row>
    <row r="55" spans="1:46" ht="5.25" customHeight="1" x14ac:dyDescent="0.4">
      <c r="A55"/>
      <c r="L55" s="6"/>
      <c r="M55" s="119">
        <f>AF45</f>
        <v>0</v>
      </c>
      <c r="N55" s="104"/>
      <c r="O55" s="104"/>
      <c r="P55" s="104"/>
      <c r="Q55" s="104"/>
      <c r="R55" s="104"/>
      <c r="S55" s="104"/>
      <c r="T55" s="104"/>
      <c r="U55" s="105"/>
      <c r="V55" s="119">
        <f>V45</f>
        <v>0</v>
      </c>
      <c r="W55" s="120"/>
      <c r="X55" s="120"/>
      <c r="Y55" s="120"/>
      <c r="Z55" s="120"/>
      <c r="AA55" s="120"/>
      <c r="AB55" s="120"/>
      <c r="AC55" s="120"/>
      <c r="AD55" s="121"/>
      <c r="AE55" s="119">
        <f>M55-V55</f>
        <v>0</v>
      </c>
      <c r="AF55" s="104"/>
      <c r="AG55" s="104"/>
      <c r="AH55" s="104"/>
      <c r="AI55" s="104"/>
      <c r="AJ55" s="104"/>
      <c r="AK55" s="104"/>
      <c r="AL55" s="104"/>
      <c r="AM55" s="105"/>
      <c r="AN55" s="1"/>
      <c r="AO55" s="1"/>
      <c r="AP55" s="1"/>
      <c r="AQ55" s="1"/>
      <c r="AR55" s="1"/>
      <c r="AS55" s="1"/>
      <c r="AT55" s="1"/>
    </row>
    <row r="56" spans="1:46" ht="5.25" customHeight="1" x14ac:dyDescent="0.4">
      <c r="A56"/>
      <c r="L56" s="6"/>
      <c r="M56" s="106"/>
      <c r="N56" s="98"/>
      <c r="O56" s="98"/>
      <c r="P56" s="98"/>
      <c r="Q56" s="98"/>
      <c r="R56" s="98"/>
      <c r="S56" s="98"/>
      <c r="T56" s="98"/>
      <c r="U56" s="107"/>
      <c r="V56" s="122"/>
      <c r="W56" s="123"/>
      <c r="X56" s="123"/>
      <c r="Y56" s="123"/>
      <c r="Z56" s="123"/>
      <c r="AA56" s="123"/>
      <c r="AB56" s="123"/>
      <c r="AC56" s="123"/>
      <c r="AD56" s="124"/>
      <c r="AE56" s="106"/>
      <c r="AF56" s="98"/>
      <c r="AG56" s="98"/>
      <c r="AH56" s="98"/>
      <c r="AI56" s="98"/>
      <c r="AJ56" s="98"/>
      <c r="AK56" s="98"/>
      <c r="AL56" s="98"/>
      <c r="AM56" s="107"/>
      <c r="AN56" s="1"/>
      <c r="AO56" s="1"/>
      <c r="AP56" s="1"/>
      <c r="AQ56" s="1"/>
      <c r="AR56" s="1"/>
      <c r="AS56" s="1"/>
      <c r="AT56" s="1"/>
    </row>
    <row r="57" spans="1:46" ht="5.25" customHeight="1" x14ac:dyDescent="0.4">
      <c r="A57"/>
      <c r="L57" s="6"/>
      <c r="M57" s="106"/>
      <c r="N57" s="98"/>
      <c r="O57" s="98"/>
      <c r="P57" s="98"/>
      <c r="Q57" s="98"/>
      <c r="R57" s="98"/>
      <c r="S57" s="98"/>
      <c r="T57" s="98"/>
      <c r="U57" s="107"/>
      <c r="V57" s="122"/>
      <c r="W57" s="123"/>
      <c r="X57" s="123"/>
      <c r="Y57" s="123"/>
      <c r="Z57" s="123"/>
      <c r="AA57" s="123"/>
      <c r="AB57" s="123"/>
      <c r="AC57" s="123"/>
      <c r="AD57" s="124"/>
      <c r="AE57" s="106"/>
      <c r="AF57" s="98"/>
      <c r="AG57" s="98"/>
      <c r="AH57" s="98"/>
      <c r="AI57" s="98"/>
      <c r="AJ57" s="98"/>
      <c r="AK57" s="98"/>
      <c r="AL57" s="98"/>
      <c r="AM57" s="107"/>
      <c r="AN57" s="1"/>
      <c r="AO57" s="1"/>
      <c r="AP57" s="1"/>
      <c r="AQ57" s="1"/>
      <c r="AR57" s="1"/>
      <c r="AS57" s="1"/>
      <c r="AT57" s="1"/>
    </row>
    <row r="58" spans="1:46" ht="5.25" customHeight="1" thickBot="1" x14ac:dyDescent="0.45">
      <c r="A58"/>
      <c r="L58" s="6"/>
      <c r="M58" s="108"/>
      <c r="N58" s="109"/>
      <c r="O58" s="109"/>
      <c r="P58" s="109"/>
      <c r="Q58" s="109"/>
      <c r="R58" s="109"/>
      <c r="S58" s="109"/>
      <c r="T58" s="109"/>
      <c r="U58" s="110"/>
      <c r="V58" s="125"/>
      <c r="W58" s="126"/>
      <c r="X58" s="126"/>
      <c r="Y58" s="126"/>
      <c r="Z58" s="126"/>
      <c r="AA58" s="126"/>
      <c r="AB58" s="126"/>
      <c r="AC58" s="126"/>
      <c r="AD58" s="127"/>
      <c r="AE58" s="108"/>
      <c r="AF58" s="109"/>
      <c r="AG58" s="109"/>
      <c r="AH58" s="109"/>
      <c r="AI58" s="109"/>
      <c r="AJ58" s="109"/>
      <c r="AK58" s="109"/>
      <c r="AL58" s="109"/>
      <c r="AM58" s="110"/>
      <c r="AN58" s="1"/>
      <c r="AO58" s="1"/>
      <c r="AP58" s="1"/>
      <c r="AQ58" s="1"/>
      <c r="AR58" s="1"/>
      <c r="AS58" s="1"/>
      <c r="AT58" s="1"/>
    </row>
    <row r="59" spans="1:46" ht="5.25" customHeight="1" x14ac:dyDescent="0.15">
      <c r="V59" s="4"/>
      <c r="W59" s="4"/>
    </row>
    <row r="60" spans="1:46" ht="5.25" customHeight="1" x14ac:dyDescent="0.4">
      <c r="N60"/>
      <c r="O60"/>
      <c r="P60"/>
      <c r="Q60"/>
      <c r="R60"/>
      <c r="S60"/>
      <c r="T60"/>
      <c r="U60"/>
      <c r="V60"/>
      <c r="W60" s="26" t="s">
        <v>18</v>
      </c>
      <c r="X60" s="26"/>
      <c r="Y60" s="26"/>
      <c r="Z60" s="26"/>
      <c r="AA60" s="26"/>
      <c r="AB60" s="26"/>
      <c r="AC60" s="26"/>
      <c r="AD60" s="26"/>
    </row>
    <row r="61" spans="1:46" ht="5.25" customHeight="1" x14ac:dyDescent="0.4">
      <c r="A61" s="85" t="s">
        <v>27</v>
      </c>
      <c r="B61" s="238"/>
      <c r="C61" s="238"/>
      <c r="D61" s="238"/>
      <c r="E61" s="238"/>
      <c r="F61" s="238"/>
      <c r="G61" s="238"/>
      <c r="H61" s="238"/>
      <c r="I61" s="238"/>
      <c r="J61" s="239"/>
      <c r="K61" s="85" t="s">
        <v>20</v>
      </c>
      <c r="L61" s="238"/>
      <c r="M61" s="238"/>
      <c r="N61" s="238"/>
      <c r="O61" s="238"/>
      <c r="P61" s="238"/>
      <c r="Q61" s="238"/>
      <c r="R61" s="238"/>
      <c r="S61" s="238"/>
      <c r="T61" s="239"/>
      <c r="U61"/>
      <c r="V61"/>
      <c r="W61" s="26"/>
      <c r="X61" s="26"/>
      <c r="Y61" s="26"/>
      <c r="Z61" s="26"/>
      <c r="AA61" s="26"/>
      <c r="AB61" s="26"/>
      <c r="AC61" s="26"/>
      <c r="AD61" s="26"/>
      <c r="AM61"/>
    </row>
    <row r="62" spans="1:46" ht="5.25" customHeight="1" x14ac:dyDescent="0.4">
      <c r="A62" s="240"/>
      <c r="B62" s="241"/>
      <c r="C62" s="241"/>
      <c r="D62" s="241"/>
      <c r="E62" s="241"/>
      <c r="F62" s="241"/>
      <c r="G62" s="241"/>
      <c r="H62" s="241"/>
      <c r="I62" s="241"/>
      <c r="J62" s="242"/>
      <c r="K62" s="240"/>
      <c r="L62" s="241"/>
      <c r="M62" s="241"/>
      <c r="N62" s="241"/>
      <c r="O62" s="241"/>
      <c r="P62" s="241"/>
      <c r="Q62" s="241"/>
      <c r="R62" s="241"/>
      <c r="S62" s="241"/>
      <c r="T62" s="242"/>
      <c r="U62"/>
      <c r="V62"/>
      <c r="AE62" s="94">
        <f>AE55</f>
        <v>0</v>
      </c>
      <c r="AF62" s="95"/>
      <c r="AG62" s="95"/>
      <c r="AH62" s="95"/>
      <c r="AI62" s="95"/>
      <c r="AJ62" s="95"/>
      <c r="AK62" s="95"/>
      <c r="AL62" s="95"/>
      <c r="AM62" s="96"/>
    </row>
    <row r="63" spans="1:46" ht="5.25" customHeight="1" x14ac:dyDescent="0.4">
      <c r="A63" s="257"/>
      <c r="B63" s="258"/>
      <c r="C63" s="258"/>
      <c r="D63" s="258"/>
      <c r="E63" s="258"/>
      <c r="F63" s="258"/>
      <c r="G63" s="258"/>
      <c r="H63" s="258"/>
      <c r="I63" s="258"/>
      <c r="J63" s="259"/>
      <c r="K63" s="257"/>
      <c r="L63" s="258"/>
      <c r="M63" s="258"/>
      <c r="N63" s="258"/>
      <c r="O63" s="258"/>
      <c r="P63" s="258"/>
      <c r="Q63" s="258"/>
      <c r="R63" s="258"/>
      <c r="S63" s="258"/>
      <c r="T63" s="259"/>
      <c r="U63"/>
      <c r="V63"/>
      <c r="W63" s="26" t="s">
        <v>7</v>
      </c>
      <c r="X63" s="26"/>
      <c r="Y63" s="26"/>
      <c r="Z63" s="26"/>
      <c r="AA63" s="26"/>
      <c r="AB63" s="26"/>
      <c r="AC63" s="26"/>
      <c r="AD63" s="28"/>
      <c r="AE63" s="97"/>
      <c r="AF63" s="98"/>
      <c r="AG63" s="98"/>
      <c r="AH63" s="98"/>
      <c r="AI63" s="98"/>
      <c r="AJ63" s="98"/>
      <c r="AK63" s="98"/>
      <c r="AL63" s="98"/>
      <c r="AM63" s="99"/>
    </row>
    <row r="64" spans="1:46" ht="5.25" customHeight="1" x14ac:dyDescent="0.4">
      <c r="A64" s="260"/>
      <c r="B64" s="258"/>
      <c r="C64" s="258"/>
      <c r="D64" s="258"/>
      <c r="E64" s="258"/>
      <c r="F64" s="258"/>
      <c r="G64" s="258"/>
      <c r="H64" s="258"/>
      <c r="I64" s="258"/>
      <c r="J64" s="259"/>
      <c r="K64" s="260"/>
      <c r="L64" s="258"/>
      <c r="M64" s="258"/>
      <c r="N64" s="258"/>
      <c r="O64" s="258"/>
      <c r="P64" s="258"/>
      <c r="Q64" s="258"/>
      <c r="R64" s="258"/>
      <c r="S64" s="258"/>
      <c r="T64" s="259"/>
      <c r="W64" s="26"/>
      <c r="X64" s="26"/>
      <c r="Y64" s="26"/>
      <c r="Z64" s="26"/>
      <c r="AA64" s="26"/>
      <c r="AB64" s="26"/>
      <c r="AC64" s="26"/>
      <c r="AD64" s="28"/>
      <c r="AE64" s="97"/>
      <c r="AF64" s="98"/>
      <c r="AG64" s="98"/>
      <c r="AH64" s="98"/>
      <c r="AI64" s="98"/>
      <c r="AJ64" s="98"/>
      <c r="AK64" s="98"/>
      <c r="AL64" s="98"/>
      <c r="AM64" s="99"/>
    </row>
    <row r="65" spans="1:40" ht="5.25" customHeight="1" x14ac:dyDescent="0.4">
      <c r="A65" s="260"/>
      <c r="B65" s="258"/>
      <c r="C65" s="258"/>
      <c r="D65" s="258"/>
      <c r="E65" s="258"/>
      <c r="F65" s="258"/>
      <c r="G65" s="258"/>
      <c r="H65" s="258"/>
      <c r="I65" s="258"/>
      <c r="J65" s="259"/>
      <c r="K65" s="260"/>
      <c r="L65" s="258"/>
      <c r="M65" s="258"/>
      <c r="N65" s="258"/>
      <c r="O65" s="258"/>
      <c r="P65" s="258"/>
      <c r="Q65" s="258"/>
      <c r="R65" s="258"/>
      <c r="S65" s="258"/>
      <c r="T65" s="259"/>
      <c r="U65"/>
      <c r="W65" s="26"/>
      <c r="X65" s="26"/>
      <c r="Y65" s="26"/>
      <c r="Z65" s="26"/>
      <c r="AA65" s="26"/>
      <c r="AB65" s="26"/>
      <c r="AC65" s="26"/>
      <c r="AD65" s="28"/>
      <c r="AE65" s="100"/>
      <c r="AF65" s="101"/>
      <c r="AG65" s="101"/>
      <c r="AH65" s="101"/>
      <c r="AI65" s="101"/>
      <c r="AJ65" s="101"/>
      <c r="AK65" s="101"/>
      <c r="AL65" s="101"/>
      <c r="AM65" s="102"/>
    </row>
    <row r="66" spans="1:40" ht="5.25" customHeight="1" thickBot="1" x14ac:dyDescent="0.45">
      <c r="A66" s="260"/>
      <c r="B66" s="258"/>
      <c r="C66" s="258"/>
      <c r="D66" s="258"/>
      <c r="E66" s="258"/>
      <c r="F66" s="258"/>
      <c r="G66" s="258"/>
      <c r="H66" s="258"/>
      <c r="I66" s="258"/>
      <c r="J66" s="259"/>
      <c r="K66" s="260"/>
      <c r="L66" s="258"/>
      <c r="M66" s="258"/>
      <c r="N66" s="258"/>
      <c r="O66" s="258"/>
      <c r="P66" s="258"/>
      <c r="Q66" s="258"/>
      <c r="R66" s="258"/>
      <c r="S66" s="258"/>
      <c r="T66" s="259"/>
      <c r="U66"/>
      <c r="AE66" s="11"/>
      <c r="AF66" s="11"/>
      <c r="AG66" s="11"/>
      <c r="AH66" s="11"/>
      <c r="AI66" s="11"/>
      <c r="AJ66" s="11"/>
      <c r="AK66" s="11"/>
      <c r="AL66" s="11"/>
      <c r="AM66" s="11"/>
    </row>
    <row r="67" spans="1:40" ht="5.25" customHeight="1" x14ac:dyDescent="0.4">
      <c r="A67" s="260"/>
      <c r="B67" s="258"/>
      <c r="C67" s="258"/>
      <c r="D67" s="258"/>
      <c r="E67" s="258"/>
      <c r="F67" s="258"/>
      <c r="G67" s="258"/>
      <c r="H67" s="258"/>
      <c r="I67" s="258"/>
      <c r="J67" s="259"/>
      <c r="K67" s="260"/>
      <c r="L67" s="258"/>
      <c r="M67" s="258"/>
      <c r="N67" s="258"/>
      <c r="O67" s="258"/>
      <c r="P67" s="258"/>
      <c r="Q67" s="258"/>
      <c r="R67" s="258"/>
      <c r="S67" s="258"/>
      <c r="T67" s="259"/>
      <c r="U67"/>
      <c r="AD67" s="2"/>
      <c r="AE67" s="103">
        <f>IF(AE62="","",ROUND(AE62*0.1,0))</f>
        <v>0</v>
      </c>
      <c r="AF67" s="104"/>
      <c r="AG67" s="104"/>
      <c r="AH67" s="104"/>
      <c r="AI67" s="104"/>
      <c r="AJ67" s="104"/>
      <c r="AK67" s="104"/>
      <c r="AL67" s="104"/>
      <c r="AM67" s="105"/>
    </row>
    <row r="68" spans="1:40" ht="5.25" customHeight="1" x14ac:dyDescent="0.4">
      <c r="A68" s="260"/>
      <c r="B68" s="258"/>
      <c r="C68" s="258"/>
      <c r="D68" s="258"/>
      <c r="E68" s="258"/>
      <c r="F68" s="258"/>
      <c r="G68" s="258"/>
      <c r="H68" s="258"/>
      <c r="I68" s="258"/>
      <c r="J68" s="259"/>
      <c r="K68" s="260"/>
      <c r="L68" s="258"/>
      <c r="M68" s="258"/>
      <c r="N68" s="258"/>
      <c r="O68" s="258"/>
      <c r="P68" s="258"/>
      <c r="Q68" s="258"/>
      <c r="R68" s="258"/>
      <c r="S68" s="258"/>
      <c r="T68" s="259"/>
      <c r="U68"/>
      <c r="W68" s="26" t="s">
        <v>8</v>
      </c>
      <c r="X68" s="26"/>
      <c r="Y68" s="26"/>
      <c r="Z68" s="26"/>
      <c r="AA68" s="26"/>
      <c r="AB68" s="26"/>
      <c r="AC68" s="26"/>
      <c r="AD68" s="111"/>
      <c r="AE68" s="106"/>
      <c r="AF68" s="98"/>
      <c r="AG68" s="98"/>
      <c r="AH68" s="98"/>
      <c r="AI68" s="98"/>
      <c r="AJ68" s="98"/>
      <c r="AK68" s="98"/>
      <c r="AL68" s="98"/>
      <c r="AM68" s="107"/>
    </row>
    <row r="69" spans="1:40" ht="5.25" customHeight="1" x14ac:dyDescent="0.4">
      <c r="A69" s="260"/>
      <c r="B69" s="258"/>
      <c r="C69" s="258"/>
      <c r="D69" s="258"/>
      <c r="E69" s="258"/>
      <c r="F69" s="258"/>
      <c r="G69" s="258"/>
      <c r="H69" s="258"/>
      <c r="I69" s="258"/>
      <c r="J69" s="259"/>
      <c r="K69" s="260"/>
      <c r="L69" s="258"/>
      <c r="M69" s="258"/>
      <c r="N69" s="258"/>
      <c r="O69" s="258"/>
      <c r="P69" s="258"/>
      <c r="Q69" s="258"/>
      <c r="R69" s="258"/>
      <c r="S69" s="258"/>
      <c r="T69" s="259"/>
      <c r="U69"/>
      <c r="W69" s="26"/>
      <c r="X69" s="26"/>
      <c r="Y69" s="26"/>
      <c r="Z69" s="26"/>
      <c r="AA69" s="26"/>
      <c r="AB69" s="26"/>
      <c r="AC69" s="26"/>
      <c r="AD69" s="111"/>
      <c r="AE69" s="106"/>
      <c r="AF69" s="98"/>
      <c r="AG69" s="98"/>
      <c r="AH69" s="98"/>
      <c r="AI69" s="98"/>
      <c r="AJ69" s="98"/>
      <c r="AK69" s="98"/>
      <c r="AL69" s="98"/>
      <c r="AM69" s="107"/>
    </row>
    <row r="70" spans="1:40" ht="5.25" customHeight="1" thickBot="1" x14ac:dyDescent="0.45">
      <c r="A70" s="261"/>
      <c r="B70" s="262"/>
      <c r="C70" s="262"/>
      <c r="D70" s="262"/>
      <c r="E70" s="262"/>
      <c r="F70" s="262"/>
      <c r="G70" s="262"/>
      <c r="H70" s="262"/>
      <c r="I70" s="262"/>
      <c r="J70" s="263"/>
      <c r="K70" s="261"/>
      <c r="L70" s="262"/>
      <c r="M70" s="262"/>
      <c r="N70" s="262"/>
      <c r="O70" s="262"/>
      <c r="P70" s="262"/>
      <c r="Q70" s="262"/>
      <c r="R70" s="262"/>
      <c r="S70" s="262"/>
      <c r="T70" s="263"/>
      <c r="W70" s="26"/>
      <c r="X70" s="26"/>
      <c r="Y70" s="26"/>
      <c r="Z70" s="26"/>
      <c r="AA70" s="26"/>
      <c r="AB70" s="26"/>
      <c r="AC70" s="26"/>
      <c r="AD70" s="111"/>
      <c r="AE70" s="108"/>
      <c r="AF70" s="109"/>
      <c r="AG70" s="109"/>
      <c r="AH70" s="109"/>
      <c r="AI70" s="109"/>
      <c r="AJ70" s="109"/>
      <c r="AK70" s="109"/>
      <c r="AL70" s="109"/>
      <c r="AM70" s="110"/>
    </row>
    <row r="71" spans="1:40" ht="5.25" customHeight="1" thickBot="1" x14ac:dyDescent="0.45">
      <c r="O71"/>
      <c r="Q7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1:40" ht="5.25" customHeight="1" x14ac:dyDescent="0.4">
      <c r="W72" s="49" t="s">
        <v>5</v>
      </c>
      <c r="X72" s="50"/>
      <c r="Y72" s="50"/>
      <c r="Z72" s="50"/>
      <c r="AA72" s="50"/>
      <c r="AB72" s="50"/>
      <c r="AC72" s="50"/>
      <c r="AD72" s="51"/>
      <c r="AE72" s="58">
        <f>SUM(AE62:AM70)</f>
        <v>0</v>
      </c>
      <c r="AF72" s="59"/>
      <c r="AG72" s="59"/>
      <c r="AH72" s="59"/>
      <c r="AI72" s="59"/>
      <c r="AJ72" s="59"/>
      <c r="AK72" s="59"/>
      <c r="AL72" s="59"/>
      <c r="AM72" s="60"/>
    </row>
    <row r="73" spans="1:40" ht="5.25" customHeight="1" x14ac:dyDescent="0.4">
      <c r="F73" s="264" t="s">
        <v>53</v>
      </c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6"/>
      <c r="W73" s="52"/>
      <c r="X73" s="53"/>
      <c r="Y73" s="53"/>
      <c r="Z73" s="53"/>
      <c r="AA73" s="53"/>
      <c r="AB73" s="53"/>
      <c r="AC73" s="53"/>
      <c r="AD73" s="54"/>
      <c r="AE73" s="61"/>
      <c r="AF73" s="62"/>
      <c r="AG73" s="62"/>
      <c r="AH73" s="62"/>
      <c r="AI73" s="62"/>
      <c r="AJ73" s="62"/>
      <c r="AK73" s="62"/>
      <c r="AL73" s="62"/>
      <c r="AM73" s="63"/>
    </row>
    <row r="74" spans="1:40" ht="5.25" customHeight="1" x14ac:dyDescent="0.4">
      <c r="A74" s="26" t="s">
        <v>3</v>
      </c>
      <c r="B74" s="26"/>
      <c r="C74" s="26"/>
      <c r="D74" s="26"/>
      <c r="E74" s="28"/>
      <c r="F74" s="267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9"/>
      <c r="W74" s="52"/>
      <c r="X74" s="53"/>
      <c r="Y74" s="53"/>
      <c r="Z74" s="53"/>
      <c r="AA74" s="53"/>
      <c r="AB74" s="53"/>
      <c r="AC74" s="53"/>
      <c r="AD74" s="54"/>
      <c r="AE74" s="61"/>
      <c r="AF74" s="62"/>
      <c r="AG74" s="62"/>
      <c r="AH74" s="62"/>
      <c r="AI74" s="62"/>
      <c r="AJ74" s="62"/>
      <c r="AK74" s="62"/>
      <c r="AL74" s="62"/>
      <c r="AM74" s="63"/>
    </row>
    <row r="75" spans="1:40" ht="5.25" customHeight="1" thickBot="1" x14ac:dyDescent="0.45">
      <c r="A75" s="26"/>
      <c r="B75" s="26"/>
      <c r="C75" s="26"/>
      <c r="D75" s="26"/>
      <c r="E75" s="28"/>
      <c r="F75" s="267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9"/>
      <c r="W75" s="55"/>
      <c r="X75" s="56"/>
      <c r="Y75" s="56"/>
      <c r="Z75" s="56"/>
      <c r="AA75" s="56"/>
      <c r="AB75" s="56"/>
      <c r="AC75" s="56"/>
      <c r="AD75" s="57"/>
      <c r="AE75" s="64"/>
      <c r="AF75" s="65"/>
      <c r="AG75" s="65"/>
      <c r="AH75" s="65"/>
      <c r="AI75" s="65"/>
      <c r="AJ75" s="65"/>
      <c r="AK75" s="65"/>
      <c r="AL75" s="65"/>
      <c r="AM75" s="66"/>
    </row>
    <row r="76" spans="1:40" ht="5.25" customHeight="1" x14ac:dyDescent="0.4">
      <c r="A76" s="26"/>
      <c r="B76" s="26"/>
      <c r="C76" s="26"/>
      <c r="D76" s="26"/>
      <c r="E76" s="28"/>
      <c r="F76" s="270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2"/>
      <c r="R76" s="7"/>
      <c r="S76" s="7"/>
      <c r="T76" s="7"/>
    </row>
    <row r="77" spans="1:40" ht="5.25" customHeight="1" x14ac:dyDescent="0.4">
      <c r="P77" s="7"/>
      <c r="Q77" s="7"/>
      <c r="R77" s="7"/>
      <c r="S77" s="7"/>
      <c r="T77" s="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1:40" ht="5.25" customHeight="1" x14ac:dyDescent="0.4">
      <c r="P78" s="7"/>
      <c r="Q78" s="7"/>
      <c r="R78" s="7"/>
      <c r="S78" s="7"/>
      <c r="T78" s="7"/>
      <c r="U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</row>
    <row r="79" spans="1:40" ht="5.25" customHeight="1" x14ac:dyDescent="0.15">
      <c r="F79" s="38">
        <v>30000000</v>
      </c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40"/>
      <c r="S79" s="4"/>
      <c r="T79" s="4"/>
      <c r="V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 s="3"/>
    </row>
    <row r="80" spans="1:40" ht="5.25" customHeight="1" x14ac:dyDescent="0.15">
      <c r="A80" s="26" t="s">
        <v>72</v>
      </c>
      <c r="B80" s="26"/>
      <c r="C80" s="26"/>
      <c r="D80" s="26"/>
      <c r="E80" s="28"/>
      <c r="F80" s="41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3"/>
      <c r="S80" s="4"/>
      <c r="T80" s="4"/>
      <c r="V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 s="1"/>
    </row>
    <row r="81" spans="1:40" ht="5.25" customHeight="1" x14ac:dyDescent="0.15">
      <c r="A81" s="26"/>
      <c r="B81" s="26"/>
      <c r="C81" s="26"/>
      <c r="D81" s="26"/>
      <c r="E81" s="28"/>
      <c r="F81" s="4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3"/>
      <c r="S81" s="4"/>
      <c r="T81" s="4"/>
      <c r="V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 s="1"/>
    </row>
    <row r="82" spans="1:40" ht="5.25" customHeight="1" x14ac:dyDescent="0.15">
      <c r="A82" s="26"/>
      <c r="B82" s="26"/>
      <c r="C82" s="26"/>
      <c r="D82" s="26"/>
      <c r="E82" s="28"/>
      <c r="F82" s="44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6"/>
      <c r="S82" s="4"/>
      <c r="T82" s="4"/>
      <c r="V82"/>
      <c r="X82" s="7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 s="1"/>
    </row>
    <row r="83" spans="1:40" ht="5.25" customHeight="1" x14ac:dyDescent="0.15">
      <c r="S83" s="4"/>
      <c r="T83" s="4"/>
      <c r="V83"/>
      <c r="X83" s="7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 s="1"/>
    </row>
    <row r="84" spans="1:40" ht="5.25" customHeight="1" x14ac:dyDescent="0.15">
      <c r="S84" s="4"/>
      <c r="T84" s="4"/>
      <c r="V84"/>
      <c r="X84" s="7"/>
      <c r="AN84" s="1"/>
    </row>
    <row r="85" spans="1:40" ht="5.25" customHeight="1" x14ac:dyDescent="0.4">
      <c r="F85" s="38" t="s">
        <v>54</v>
      </c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40"/>
      <c r="R85" s="12"/>
      <c r="S85" s="83"/>
      <c r="T85" s="84"/>
      <c r="U85" s="84"/>
      <c r="V85" s="84"/>
      <c r="W85" s="84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 s="1"/>
    </row>
    <row r="86" spans="1:40" ht="5.25" customHeight="1" x14ac:dyDescent="0.4">
      <c r="A86" s="26" t="s">
        <v>6</v>
      </c>
      <c r="B86" s="26"/>
      <c r="C86" s="26"/>
      <c r="D86" s="26"/>
      <c r="E86" s="28"/>
      <c r="F86" s="41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3"/>
      <c r="R86" s="12"/>
      <c r="S86" s="83"/>
      <c r="T86" s="84"/>
      <c r="U86" s="84"/>
      <c r="V86" s="84"/>
      <c r="W86" s="84"/>
      <c r="AN86" s="1"/>
    </row>
    <row r="87" spans="1:40" ht="5.25" customHeight="1" x14ac:dyDescent="0.4">
      <c r="A87" s="26"/>
      <c r="B87" s="26"/>
      <c r="C87" s="26"/>
      <c r="D87" s="26"/>
      <c r="E87" s="28"/>
      <c r="F87" s="41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3"/>
      <c r="R87" s="12"/>
      <c r="S87" s="83"/>
      <c r="T87" s="84"/>
      <c r="U87" s="84"/>
      <c r="V87" s="84"/>
      <c r="W87" s="84"/>
      <c r="AN87" s="1"/>
    </row>
    <row r="88" spans="1:40" ht="5.25" customHeight="1" x14ac:dyDescent="0.4">
      <c r="A88" s="26"/>
      <c r="B88" s="26"/>
      <c r="C88" s="26"/>
      <c r="D88" s="26"/>
      <c r="E88" s="28"/>
      <c r="F88" s="44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6"/>
      <c r="R88" s="12"/>
      <c r="S88" s="83"/>
      <c r="T88" s="84"/>
      <c r="U88" s="84"/>
      <c r="V88" s="84"/>
      <c r="W88" s="84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40" ht="5.25" customHeight="1" x14ac:dyDescent="0.15">
      <c r="W89" s="4"/>
    </row>
    <row r="90" spans="1:40" ht="5.25" customHeight="1" x14ac:dyDescent="0.4">
      <c r="B90" s="26" t="s">
        <v>28</v>
      </c>
      <c r="C90" s="26"/>
      <c r="D90" s="26"/>
      <c r="E90" s="47" t="s">
        <v>43</v>
      </c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/>
      <c r="Y90" s="67"/>
      <c r="Z90" s="68"/>
      <c r="AA90" s="68"/>
      <c r="AB90" s="67"/>
      <c r="AC90" s="68"/>
      <c r="AD90" s="72"/>
      <c r="AE90" s="68"/>
      <c r="AF90" s="68"/>
      <c r="AG90" s="72"/>
      <c r="AH90" s="67"/>
      <c r="AI90" s="68"/>
      <c r="AJ90" s="72"/>
      <c r="AK90" s="67"/>
      <c r="AL90" s="68"/>
      <c r="AM90" s="72"/>
    </row>
    <row r="91" spans="1:40" ht="5.25" customHeight="1" x14ac:dyDescent="0.4">
      <c r="B91" s="26"/>
      <c r="C91" s="26"/>
      <c r="D91" s="2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/>
      <c r="Y91" s="69"/>
      <c r="Z91" s="26"/>
      <c r="AA91" s="26"/>
      <c r="AB91" s="69"/>
      <c r="AC91" s="26"/>
      <c r="AD91" s="28"/>
      <c r="AE91" s="26"/>
      <c r="AF91" s="26"/>
      <c r="AG91" s="28"/>
      <c r="AH91" s="69"/>
      <c r="AI91" s="26"/>
      <c r="AJ91" s="28"/>
      <c r="AK91" s="69"/>
      <c r="AL91" s="26"/>
      <c r="AM91" s="28"/>
    </row>
    <row r="92" spans="1:40" ht="5.25" customHeight="1" x14ac:dyDescent="0.15"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22"/>
      <c r="V92" s="22"/>
      <c r="W92" s="23"/>
      <c r="X92"/>
      <c r="Y92" s="69"/>
      <c r="Z92" s="26"/>
      <c r="AA92" s="26"/>
      <c r="AB92" s="69"/>
      <c r="AC92" s="26"/>
      <c r="AD92" s="28"/>
      <c r="AE92" s="26"/>
      <c r="AF92" s="26"/>
      <c r="AG92" s="28"/>
      <c r="AH92" s="69"/>
      <c r="AI92" s="26"/>
      <c r="AJ92" s="28"/>
      <c r="AK92" s="69"/>
      <c r="AL92" s="26"/>
      <c r="AM92" s="28"/>
    </row>
    <row r="93" spans="1:40" ht="5.25" customHeight="1" x14ac:dyDescent="0.4">
      <c r="B93" s="26" t="s">
        <v>29</v>
      </c>
      <c r="C93" s="26"/>
      <c r="D93" s="26"/>
      <c r="E93" s="47" t="s">
        <v>44</v>
      </c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/>
      <c r="Y93" s="69"/>
      <c r="Z93" s="26"/>
      <c r="AA93" s="26"/>
      <c r="AB93" s="69"/>
      <c r="AC93" s="26"/>
      <c r="AD93" s="28"/>
      <c r="AE93" s="26"/>
      <c r="AF93" s="26"/>
      <c r="AG93" s="28"/>
      <c r="AH93" s="69"/>
      <c r="AI93" s="26"/>
      <c r="AJ93" s="28"/>
      <c r="AK93" s="69"/>
      <c r="AL93" s="26"/>
      <c r="AM93" s="28"/>
    </row>
    <row r="94" spans="1:40" ht="5.25" customHeight="1" x14ac:dyDescent="0.4">
      <c r="B94" s="26"/>
      <c r="C94" s="26"/>
      <c r="D94" s="2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/>
      <c r="Y94" s="69"/>
      <c r="Z94" s="26"/>
      <c r="AA94" s="26"/>
      <c r="AB94" s="69"/>
      <c r="AC94" s="26"/>
      <c r="AD94" s="28"/>
      <c r="AE94" s="26"/>
      <c r="AF94" s="26"/>
      <c r="AG94" s="28"/>
      <c r="AH94" s="69"/>
      <c r="AI94" s="26"/>
      <c r="AJ94" s="28"/>
      <c r="AK94" s="69"/>
      <c r="AL94" s="26"/>
      <c r="AM94" s="28"/>
    </row>
    <row r="95" spans="1:40" ht="5.25" customHeight="1" x14ac:dyDescent="0.4">
      <c r="B95" s="26"/>
      <c r="C95" s="26"/>
      <c r="D95" s="2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/>
      <c r="Y95" s="69"/>
      <c r="Z95" s="26"/>
      <c r="AA95" s="26"/>
      <c r="AB95" s="69"/>
      <c r="AC95" s="26"/>
      <c r="AD95" s="28"/>
      <c r="AE95" s="26"/>
      <c r="AF95" s="26"/>
      <c r="AG95" s="28"/>
      <c r="AH95" s="69"/>
      <c r="AI95" s="26"/>
      <c r="AJ95" s="28"/>
      <c r="AK95" s="69"/>
      <c r="AL95" s="26"/>
      <c r="AM95" s="28"/>
    </row>
    <row r="96" spans="1:40" ht="5.25" customHeight="1" x14ac:dyDescent="0.15"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24"/>
      <c r="V96" s="23"/>
      <c r="W96" s="23"/>
      <c r="X96"/>
      <c r="Y96" s="69"/>
      <c r="Z96" s="26"/>
      <c r="AA96" s="26"/>
      <c r="AB96" s="69"/>
      <c r="AC96" s="26"/>
      <c r="AD96" s="28"/>
      <c r="AE96" s="26"/>
      <c r="AF96" s="26"/>
      <c r="AG96" s="28"/>
      <c r="AH96" s="69"/>
      <c r="AI96" s="26"/>
      <c r="AJ96" s="28"/>
      <c r="AK96" s="69"/>
      <c r="AL96" s="26"/>
      <c r="AM96" s="28"/>
    </row>
    <row r="97" spans="2:41" ht="5.25" customHeight="1" x14ac:dyDescent="0.4">
      <c r="B97" s="26" t="s">
        <v>30</v>
      </c>
      <c r="C97" s="26"/>
      <c r="D97" s="26"/>
      <c r="E97" s="47" t="s">
        <v>45</v>
      </c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Y97" s="69"/>
      <c r="Z97" s="26"/>
      <c r="AA97" s="26"/>
      <c r="AB97" s="69"/>
      <c r="AC97" s="26"/>
      <c r="AD97" s="28"/>
      <c r="AE97" s="26"/>
      <c r="AF97" s="26"/>
      <c r="AG97" s="28"/>
      <c r="AH97" s="69"/>
      <c r="AI97" s="26"/>
      <c r="AJ97" s="28"/>
      <c r="AK97" s="69"/>
      <c r="AL97" s="26"/>
      <c r="AM97" s="28"/>
    </row>
    <row r="98" spans="2:41" ht="5.25" customHeight="1" x14ac:dyDescent="0.4">
      <c r="B98" s="26"/>
      <c r="C98" s="26"/>
      <c r="D98" s="2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Y98" s="70"/>
      <c r="Z98" s="71"/>
      <c r="AA98" s="71"/>
      <c r="AB98" s="70"/>
      <c r="AC98" s="71"/>
      <c r="AD98" s="73"/>
      <c r="AE98" s="71"/>
      <c r="AF98" s="71"/>
      <c r="AG98" s="73"/>
      <c r="AH98" s="70"/>
      <c r="AI98" s="71"/>
      <c r="AJ98" s="73"/>
      <c r="AK98" s="70"/>
      <c r="AL98" s="71"/>
      <c r="AM98" s="73"/>
    </row>
    <row r="99" spans="2:41" ht="5.25" customHeight="1" x14ac:dyDescent="0.15"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24"/>
      <c r="V99" s="23"/>
      <c r="W99" s="24"/>
    </row>
    <row r="100" spans="2:41" ht="5.25" customHeight="1" x14ac:dyDescent="0.4">
      <c r="B100" s="26" t="s">
        <v>31</v>
      </c>
      <c r="C100" s="26"/>
      <c r="D100" s="26"/>
      <c r="E100" s="47" t="s">
        <v>46</v>
      </c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AB100" s="10"/>
      <c r="AC100" s="10"/>
      <c r="AD100" s="10"/>
      <c r="AE100" s="10"/>
      <c r="AF100" s="27" t="s">
        <v>100</v>
      </c>
      <c r="AG100" s="27"/>
      <c r="AH100" s="27"/>
      <c r="AI100" s="27"/>
      <c r="AJ100" s="27"/>
      <c r="AK100" s="27"/>
      <c r="AL100" s="27"/>
      <c r="AM100" s="27"/>
      <c r="AN100" s="1"/>
      <c r="AO100" s="10"/>
    </row>
    <row r="101" spans="2:41" ht="5.25" customHeight="1" x14ac:dyDescent="0.4">
      <c r="B101" s="26"/>
      <c r="C101" s="26"/>
      <c r="D101" s="26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AF101" s="27"/>
      <c r="AG101" s="27"/>
      <c r="AH101" s="27"/>
      <c r="AI101" s="27"/>
      <c r="AJ101" s="27"/>
      <c r="AK101" s="27"/>
      <c r="AL101" s="27"/>
      <c r="AM101" s="27"/>
    </row>
    <row r="102" spans="2:41" ht="5.25" customHeight="1" x14ac:dyDescent="0.15">
      <c r="B102" s="8"/>
      <c r="C102" s="8"/>
      <c r="D102" s="8"/>
      <c r="V102" s="4"/>
    </row>
    <row r="103" spans="2:41" ht="5.25" customHeight="1" x14ac:dyDescent="0.15">
      <c r="W103" s="4"/>
    </row>
    <row r="104" spans="2:41" ht="5.25" customHeight="1" x14ac:dyDescent="0.15">
      <c r="W104" s="4"/>
    </row>
    <row r="105" spans="2:41" ht="5.25" customHeight="1" x14ac:dyDescent="0.15">
      <c r="W105" s="4"/>
    </row>
    <row r="106" spans="2:41" ht="5.25" customHeight="1" x14ac:dyDescent="0.15">
      <c r="W106" s="4"/>
    </row>
    <row r="107" spans="2:41" ht="5.25" customHeight="1" x14ac:dyDescent="0.15">
      <c r="V107" s="4"/>
      <c r="W107" s="4"/>
    </row>
    <row r="108" spans="2:41" ht="5.25" customHeight="1" x14ac:dyDescent="0.15">
      <c r="V108" s="4"/>
      <c r="W108" s="4"/>
    </row>
    <row r="109" spans="2:41" ht="5.25" customHeight="1" x14ac:dyDescent="0.15">
      <c r="V109" s="4"/>
      <c r="W109" s="4"/>
    </row>
    <row r="110" spans="2:41" ht="5.25" customHeight="1" x14ac:dyDescent="0.15">
      <c r="V110" s="4"/>
      <c r="W110" s="4"/>
    </row>
    <row r="111" spans="2:41" ht="5.25" customHeight="1" x14ac:dyDescent="0.15">
      <c r="V111" s="4"/>
      <c r="W111" s="4"/>
    </row>
    <row r="112" spans="2:41" ht="5.25" customHeight="1" x14ac:dyDescent="0.15">
      <c r="V112" s="4"/>
    </row>
    <row r="113" spans="22:22" ht="5.25" customHeight="1" x14ac:dyDescent="0.15">
      <c r="V113" s="4"/>
    </row>
    <row r="114" spans="22:22" ht="5.25" customHeight="1" x14ac:dyDescent="0.15">
      <c r="V114" s="4"/>
    </row>
    <row r="115" spans="22:22" ht="5.25" customHeight="1" x14ac:dyDescent="0.15">
      <c r="V115" s="4"/>
    </row>
    <row r="116" spans="22:22" ht="5.25" customHeight="1" x14ac:dyDescent="0.4"/>
    <row r="117" spans="22:22" ht="5.25" customHeight="1" x14ac:dyDescent="0.4"/>
    <row r="118" spans="22:22" ht="5.25" customHeight="1" x14ac:dyDescent="0.4"/>
  </sheetData>
  <sheetProtection algorithmName="SHA-512" hashValue="Wvy9mF9xzeDT5EPvjiPDlby+H2fjAl8kL5Kd0UVWyJFgafvnGyTyGveHiDrgbjR3aaEs/eE7XK+TSnyo5GsSSQ==" saltValue="OHx1KZwD9TPo+oyiUw1W2g==" spinCount="100000" sheet="1" formatCells="0"/>
  <mergeCells count="177">
    <mergeCell ref="E97:W98"/>
    <mergeCell ref="E100:W101"/>
    <mergeCell ref="B90:D91"/>
    <mergeCell ref="T42:U42"/>
    <mergeCell ref="T43:U43"/>
    <mergeCell ref="T44:U44"/>
    <mergeCell ref="T45:U48"/>
    <mergeCell ref="A45:K48"/>
    <mergeCell ref="A42:K42"/>
    <mergeCell ref="A43:K43"/>
    <mergeCell ref="A44:K44"/>
    <mergeCell ref="M51:U54"/>
    <mergeCell ref="F73:Q76"/>
    <mergeCell ref="F79:Q82"/>
    <mergeCell ref="L42:S42"/>
    <mergeCell ref="L43:S43"/>
    <mergeCell ref="L44:S44"/>
    <mergeCell ref="L45:S48"/>
    <mergeCell ref="M55:U58"/>
    <mergeCell ref="A30:K30"/>
    <mergeCell ref="A31:K31"/>
    <mergeCell ref="A32:K32"/>
    <mergeCell ref="AD30:AE30"/>
    <mergeCell ref="A63:J70"/>
    <mergeCell ref="K61:T62"/>
    <mergeCell ref="K63:T70"/>
    <mergeCell ref="E90:W91"/>
    <mergeCell ref="E93:W95"/>
    <mergeCell ref="AF29:AM29"/>
    <mergeCell ref="L28:S28"/>
    <mergeCell ref="A24:K27"/>
    <mergeCell ref="T24:AC25"/>
    <mergeCell ref="V55:AD58"/>
    <mergeCell ref="B100:D101"/>
    <mergeCell ref="A61:J62"/>
    <mergeCell ref="B2:B5"/>
    <mergeCell ref="AD7:AH9"/>
    <mergeCell ref="AD11:AH13"/>
    <mergeCell ref="AD19:AH21"/>
    <mergeCell ref="M2:W5"/>
    <mergeCell ref="A8:J11"/>
    <mergeCell ref="C2:E5"/>
    <mergeCell ref="M8:W10"/>
    <mergeCell ref="AD15:AH17"/>
    <mergeCell ref="A14:E17"/>
    <mergeCell ref="A18:E21"/>
    <mergeCell ref="F14:S17"/>
    <mergeCell ref="T14:V17"/>
    <mergeCell ref="W14:AB17"/>
    <mergeCell ref="T18:V21"/>
    <mergeCell ref="W18:Y21"/>
    <mergeCell ref="Z18:AB21"/>
    <mergeCell ref="L30:S30"/>
    <mergeCell ref="L31:S31"/>
    <mergeCell ref="T30:U30"/>
    <mergeCell ref="L32:S32"/>
    <mergeCell ref="A28:K28"/>
    <mergeCell ref="A29:K29"/>
    <mergeCell ref="T31:U31"/>
    <mergeCell ref="T32:U32"/>
    <mergeCell ref="AI7:AM9"/>
    <mergeCell ref="T26:U27"/>
    <mergeCell ref="V26:AC27"/>
    <mergeCell ref="T28:U28"/>
    <mergeCell ref="T29:U29"/>
    <mergeCell ref="L29:S29"/>
    <mergeCell ref="AI19:AM21"/>
    <mergeCell ref="AI11:AM13"/>
    <mergeCell ref="AI15:AM17"/>
    <mergeCell ref="V28:AC28"/>
    <mergeCell ref="V29:AC29"/>
    <mergeCell ref="AD24:AM25"/>
    <mergeCell ref="AF26:AM27"/>
    <mergeCell ref="L24:S27"/>
    <mergeCell ref="F18:S21"/>
    <mergeCell ref="AF28:AM28"/>
    <mergeCell ref="V33:AC33"/>
    <mergeCell ref="V34:AC34"/>
    <mergeCell ref="V35:AC35"/>
    <mergeCell ref="V36:AC36"/>
    <mergeCell ref="AD31:AE31"/>
    <mergeCell ref="AD32:AE32"/>
    <mergeCell ref="AD26:AE27"/>
    <mergeCell ref="AD28:AE28"/>
    <mergeCell ref="AD29:AE29"/>
    <mergeCell ref="V32:AC32"/>
    <mergeCell ref="AD35:AE35"/>
    <mergeCell ref="AD36:AE36"/>
    <mergeCell ref="V30:AC30"/>
    <mergeCell ref="V31:AC31"/>
    <mergeCell ref="A40:K40"/>
    <mergeCell ref="T35:U35"/>
    <mergeCell ref="T36:U36"/>
    <mergeCell ref="T37:U37"/>
    <mergeCell ref="T38:U38"/>
    <mergeCell ref="A33:K33"/>
    <mergeCell ref="V39:AC39"/>
    <mergeCell ref="V40:AC40"/>
    <mergeCell ref="A34:K34"/>
    <mergeCell ref="A35:K35"/>
    <mergeCell ref="A36:K36"/>
    <mergeCell ref="A37:K37"/>
    <mergeCell ref="A38:K38"/>
    <mergeCell ref="A39:K39"/>
    <mergeCell ref="L38:S38"/>
    <mergeCell ref="L39:S39"/>
    <mergeCell ref="L33:S33"/>
    <mergeCell ref="L34:S34"/>
    <mergeCell ref="L35:S35"/>
    <mergeCell ref="L36:S36"/>
    <mergeCell ref="L37:S37"/>
    <mergeCell ref="T33:U33"/>
    <mergeCell ref="T34:U34"/>
    <mergeCell ref="L40:S40"/>
    <mergeCell ref="V42:AC42"/>
    <mergeCell ref="V43:AC43"/>
    <mergeCell ref="AE51:AM54"/>
    <mergeCell ref="L41:S41"/>
    <mergeCell ref="T41:U41"/>
    <mergeCell ref="V44:AC44"/>
    <mergeCell ref="V45:AC48"/>
    <mergeCell ref="AD37:AE37"/>
    <mergeCell ref="AD38:AE38"/>
    <mergeCell ref="AF39:AM39"/>
    <mergeCell ref="AF40:AM40"/>
    <mergeCell ref="AF41:AM41"/>
    <mergeCell ref="V38:AC38"/>
    <mergeCell ref="T39:U39"/>
    <mergeCell ref="T40:U40"/>
    <mergeCell ref="A74:E76"/>
    <mergeCell ref="AE62:AM65"/>
    <mergeCell ref="W68:AD70"/>
    <mergeCell ref="AF30:AM30"/>
    <mergeCell ref="AF31:AM31"/>
    <mergeCell ref="AF32:AM32"/>
    <mergeCell ref="AF33:AM33"/>
    <mergeCell ref="AF34:AM34"/>
    <mergeCell ref="AF35:AM35"/>
    <mergeCell ref="AF36:AM36"/>
    <mergeCell ref="AF37:AM37"/>
    <mergeCell ref="AF38:AM38"/>
    <mergeCell ref="AE55:AM58"/>
    <mergeCell ref="AD39:AE39"/>
    <mergeCell ref="AD40:AE40"/>
    <mergeCell ref="AD41:AE41"/>
    <mergeCell ref="AD42:AE42"/>
    <mergeCell ref="AD43:AE43"/>
    <mergeCell ref="AF42:AM42"/>
    <mergeCell ref="AF43:AM43"/>
    <mergeCell ref="AF44:AM44"/>
    <mergeCell ref="AF45:AM48"/>
    <mergeCell ref="V51:AD54"/>
    <mergeCell ref="A41:K41"/>
    <mergeCell ref="AF100:AM101"/>
    <mergeCell ref="A80:E82"/>
    <mergeCell ref="A86:E88"/>
    <mergeCell ref="W60:AD61"/>
    <mergeCell ref="S85:S88"/>
    <mergeCell ref="T85:W88"/>
    <mergeCell ref="AD33:AE33"/>
    <mergeCell ref="AD34:AE34"/>
    <mergeCell ref="AD44:AE44"/>
    <mergeCell ref="AD45:AE48"/>
    <mergeCell ref="V41:AC41"/>
    <mergeCell ref="V37:AC37"/>
    <mergeCell ref="B93:D95"/>
    <mergeCell ref="B97:D98"/>
    <mergeCell ref="W72:AD75"/>
    <mergeCell ref="F85:Q88"/>
    <mergeCell ref="AE67:AM70"/>
    <mergeCell ref="AE72:AM75"/>
    <mergeCell ref="Y90:AA98"/>
    <mergeCell ref="AB90:AD98"/>
    <mergeCell ref="AE90:AG98"/>
    <mergeCell ref="AH90:AJ98"/>
    <mergeCell ref="AK90:AM98"/>
    <mergeCell ref="W63:AD65"/>
  </mergeCells>
  <phoneticPr fontId="1"/>
  <pageMargins left="0.82677165354330717" right="0.23622047244094491" top="0.55118110236220474" bottom="0.15748031496062992" header="0" footer="0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133350</xdr:colOff>
                    <xdr:row>84</xdr:row>
                    <xdr:rowOff>9525</xdr:rowOff>
                  </from>
                  <to>
                    <xdr:col>22</xdr:col>
                    <xdr:colOff>152400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21</xdr:col>
                    <xdr:colOff>152400</xdr:colOff>
                    <xdr:row>17</xdr:row>
                    <xdr:rowOff>0</xdr:rowOff>
                  </from>
                  <to>
                    <xdr:col>24</xdr:col>
                    <xdr:colOff>152400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28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 </vt:lpstr>
      <vt:lpstr>請求書 (記入例)</vt:lpstr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取引業者請求書類B（外注工事：電子印証対応）</dc:title>
  <dc:creator>ishimura</dc:creator>
  <cp:lastModifiedBy>真人 石村</cp:lastModifiedBy>
  <cp:lastPrinted>2023-09-12T08:47:11Z</cp:lastPrinted>
  <dcterms:created xsi:type="dcterms:W3CDTF">2023-09-01T06:20:16Z</dcterms:created>
  <dcterms:modified xsi:type="dcterms:W3CDTF">2025-09-18T08:59:45Z</dcterms:modified>
</cp:coreProperties>
</file>